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75" windowWidth="22440" windowHeight="9435" tabRatio="697" activeTab="3"/>
  </bookViews>
  <sheets>
    <sheet name="П2 фхд Тюм обл" sheetId="2" r:id="rId1"/>
    <sheet name="П2 фхд ЯНАО без Красносельк" sheetId="3" r:id="rId2"/>
    <sheet name="П2 фхд ЯНАО (Красносельк)" sheetId="4" r:id="rId3"/>
    <sheet name="ХМАО" sheetId="5" r:id="rId4"/>
    <sheet name="ХМАО,Югорск" sheetId="6" r:id="rId5"/>
  </sheets>
  <definedNames>
    <definedName name="_ftn2" localSheetId="0">'П2 фхд Тюм обл'!#REF!</definedName>
    <definedName name="_ftn2" localSheetId="2">'П2 фхд ЯНАО (Красносельк)'!#REF!</definedName>
    <definedName name="_ftn2" localSheetId="1">'П2 фхд ЯНАО без Красносельк'!#REF!</definedName>
    <definedName name="_ftn2" localSheetId="3">ХМАО!#REF!</definedName>
    <definedName name="_ftn2" localSheetId="4">'ХМАО,Югорск'!#REF!</definedName>
    <definedName name="_ftnref2" localSheetId="0">'П2 фхд Тюм обл'!#REF!</definedName>
    <definedName name="_ftnref2" localSheetId="2">'П2 фхд ЯНАО (Красносельк)'!#REF!</definedName>
    <definedName name="_ftnref2" localSheetId="1">'П2 фхд ЯНАО без Красносельк'!#REF!</definedName>
    <definedName name="_ftnref2" localSheetId="3">ХМАО!#REF!</definedName>
    <definedName name="_ftnref2" localSheetId="4">'ХМАО,Югорск'!#REF!</definedName>
    <definedName name="_xlnm.Print_Area" localSheetId="0">'П2 фхд Тюм обл'!$A$1:$F$75</definedName>
  </definedNames>
  <calcPr calcId="145621"/>
</workbook>
</file>

<file path=xl/calcChain.xml><?xml version="1.0" encoding="utf-8"?>
<calcChain xmlns="http://schemas.openxmlformats.org/spreadsheetml/2006/main">
  <c r="D62" i="5" l="1"/>
  <c r="D62" i="6"/>
  <c r="D62" i="4" l="1"/>
  <c r="D62" i="2" l="1"/>
  <c r="D62" i="3" l="1"/>
</calcChain>
</file>

<file path=xl/sharedStrings.xml><?xml version="1.0" encoding="utf-8"?>
<sst xmlns="http://schemas.openxmlformats.org/spreadsheetml/2006/main" count="730" uniqueCount="96">
  <si>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</si>
  <si>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</si>
  <si>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</si>
  <si>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</si>
  <si>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</si>
  <si>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</si>
  <si>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</si>
  <si>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</si>
  <si>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</si>
  <si>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</si>
  <si>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</si>
  <si>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</si>
  <si>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</si>
  <si>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</si>
  <si>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</si>
  <si>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</si>
  <si>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</si>
  <si>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</si>
  <si>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</si>
  <si>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</si>
  <si>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</si>
  <si>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</si>
  <si>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</si>
  <si>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</si>
  <si>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</si>
  <si>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</si>
  <si>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</si>
  <si>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</si>
  <si>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</si>
  <si>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</si>
  <si>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</si>
  <si>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</si>
  <si>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</si>
  <si>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</si>
  <si>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</si>
  <si>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</si>
  <si>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</si>
  <si>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</si>
  <si>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</si>
  <si>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</si>
  <si>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</si>
  <si>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</si>
  <si>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</si>
  <si>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</si>
  <si>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</si>
  <si>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</si>
  <si>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</si>
  <si>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</si>
  <si>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</si>
  <si>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</si>
  <si>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</si>
  <si>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</si>
  <si>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</si>
  <si>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</si>
  <si>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</si>
  <si>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</si>
  <si>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</si>
  <si>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</si>
  <si>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</si>
  <si>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</si>
  <si>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</si>
  <si>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</si>
  <si>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</si>
  <si>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</si>
  <si>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</si>
  <si>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</si>
  <si>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</si>
  <si>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</si>
  <si>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</si>
  <si>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</si>
  <si>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</si>
  <si>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</si>
  <si>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</si>
  <si>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</si>
  <si>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</si>
  <si>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</si>
  <si>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</si>
  <si>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</si>
  <si>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</si>
  <si>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</si>
  <si>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</si>
  <si>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</si>
  <si>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</si>
  <si>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</si>
  <si>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</si>
  <si>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</si>
  <si>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</si>
  <si>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</si>
  <si>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</si>
  <si>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</si>
  <si>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от "___" января 2011 г. № _______</t>
  </si>
  <si>
    <t>Иинформация об основных показателях финансово-хозяйственной деятельности
АО "Газпром газораспределение Север" на территории ХМАО
 на 2016 год</t>
  </si>
  <si>
    <t>Иинформация об основных показателях финансово-хозяйственной деятельности
АО "Газпром газораспределение Север" на территории ХМАО (г.Югорск)
на 2016 год</t>
  </si>
  <si>
    <t>Иинформация об основных показателях финансово-хозяйственной деятельности
АО "Газпром газораспределение Север" на территории Тюменской области
на 2016 год</t>
  </si>
  <si>
    <t>Иинформация об основных показателях финансово-хозяйственной деятельности
АО "Газпром газораспределение Север" на территории ЯНАО (без Красноселькупа)
на 2016 год</t>
  </si>
  <si>
    <t>Иинформация об основных показателях финансово-хозяйственной деятельности
АО "Газпром газораспределение Север" на территории ЯНАО (Красноселькуп)
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</si>
</sst>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/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vertical="center" wrapText="1"/>
    </xf>
    <xf numFmtId="4" fontId="6" fillId="0" borderId="0" xfId="1" applyNumberFormat="1" applyFont="1" applyFill="1" applyBorder="1" applyAlignment="1" applyProtection="1">
      <alignment vertical="center" wrapText="1"/>
    </xf>
    <xf numFmtId="2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49" zoomScaleNormal="100" zoomScaleSheetLayoutView="100" workbookViewId="0">
      <selection activeCell="B71" sqref="B71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50" customWidth="1"/>
    <col min="5" max="5" width="19.85546875" style="4" customWidth="1"/>
    <col min="6" max="6" width="13.140625" style="5" customWidth="1"/>
    <col min="7" max="7" width="10" style="61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7" ht="15.75" x14ac:dyDescent="0.25">
      <c r="F1" s="3" t="s">
        <v>35</v>
      </c>
    </row>
    <row r="2" spans="1:7" ht="15.75" x14ac:dyDescent="0.25">
      <c r="F2" s="3" t="s">
        <v>0</v>
      </c>
    </row>
    <row r="3" spans="1:7" ht="15.75" x14ac:dyDescent="0.25">
      <c r="F3" s="3" t="s">
        <v>89</v>
      </c>
    </row>
    <row r="4" spans="1:7" ht="15.75" x14ac:dyDescent="0.25">
      <c r="F4" s="3"/>
    </row>
    <row r="5" spans="1:7" ht="15.75" x14ac:dyDescent="0.25">
      <c r="F5" s="3"/>
    </row>
    <row r="7" spans="1:7" ht="31.5" customHeight="1" x14ac:dyDescent="0.25">
      <c r="A7" s="75" t="s">
        <v>50</v>
      </c>
      <c r="B7" s="75"/>
      <c r="C7" s="75"/>
      <c r="D7" s="75"/>
      <c r="E7" s="75"/>
      <c r="F7" s="75"/>
    </row>
    <row r="8" spans="1:7" ht="15" customHeight="1" x14ac:dyDescent="0.2">
      <c r="A8" s="76" t="s">
        <v>49</v>
      </c>
      <c r="B8" s="76"/>
      <c r="C8" s="76"/>
      <c r="D8" s="76"/>
      <c r="E8" s="76"/>
      <c r="F8" s="76"/>
    </row>
    <row r="9" spans="1:7" ht="21" customHeight="1" x14ac:dyDescent="0.2">
      <c r="A9" s="74" t="s">
        <v>39</v>
      </c>
      <c r="B9" s="74"/>
      <c r="C9" s="74"/>
      <c r="D9" s="74"/>
      <c r="E9" s="74"/>
      <c r="F9" s="74"/>
    </row>
    <row r="10" spans="1:7" ht="15.75" x14ac:dyDescent="0.2">
      <c r="A10" s="20"/>
      <c r="B10" s="20"/>
      <c r="C10" s="20"/>
      <c r="D10" s="51"/>
      <c r="E10" s="20"/>
      <c r="F10" s="20"/>
    </row>
    <row r="11" spans="1:7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  <c r="G11" s="49"/>
    </row>
    <row r="12" spans="1:7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  <c r="G12" s="49"/>
    </row>
    <row r="13" spans="1:7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  <c r="G13" s="49"/>
    </row>
    <row r="14" spans="1:7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  <c r="G14" s="49"/>
    </row>
    <row r="15" spans="1:7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  <c r="G15" s="49"/>
    </row>
    <row r="16" spans="1:7" s="6" customFormat="1" x14ac:dyDescent="0.2">
      <c r="A16" s="34" t="s">
        <v>53</v>
      </c>
      <c r="B16" s="13"/>
      <c r="C16" s="30" t="s">
        <v>44</v>
      </c>
      <c r="D16" s="39"/>
      <c r="E16" s="39"/>
      <c r="F16" s="16"/>
      <c r="G16" s="49"/>
    </row>
    <row r="17" spans="1:7" ht="12.75" customHeight="1" x14ac:dyDescent="0.2">
      <c r="A17" s="17" t="s">
        <v>54</v>
      </c>
      <c r="B17" s="13" t="s">
        <v>12</v>
      </c>
      <c r="C17" s="30" t="s">
        <v>45</v>
      </c>
      <c r="D17" s="39"/>
      <c r="E17" s="42"/>
      <c r="F17" s="16"/>
    </row>
    <row r="18" spans="1:7" x14ac:dyDescent="0.2">
      <c r="A18" s="11" t="s">
        <v>26</v>
      </c>
      <c r="B18" s="13" t="s">
        <v>13</v>
      </c>
      <c r="C18" s="30" t="s">
        <v>44</v>
      </c>
      <c r="D18" s="39"/>
      <c r="E18" s="42"/>
      <c r="F18" s="17"/>
    </row>
    <row r="19" spans="1:7" ht="12.75" customHeight="1" x14ac:dyDescent="0.2">
      <c r="A19" s="12" t="s">
        <v>74</v>
      </c>
      <c r="B19" s="13" t="s">
        <v>14</v>
      </c>
      <c r="C19" s="30" t="s">
        <v>44</v>
      </c>
      <c r="D19" s="39"/>
      <c r="E19" s="42"/>
      <c r="F19" s="16"/>
    </row>
    <row r="20" spans="1:7" ht="12.75" customHeight="1" x14ac:dyDescent="0.2">
      <c r="A20" s="12" t="s">
        <v>57</v>
      </c>
      <c r="B20" s="13" t="s">
        <v>15</v>
      </c>
      <c r="C20" s="30" t="s">
        <v>44</v>
      </c>
      <c r="D20" s="39"/>
      <c r="E20" s="42"/>
      <c r="F20" s="16"/>
    </row>
    <row r="21" spans="1:7" ht="12.75" customHeight="1" x14ac:dyDescent="0.2">
      <c r="A21" s="12" t="s">
        <v>58</v>
      </c>
      <c r="B21" s="13" t="s">
        <v>16</v>
      </c>
      <c r="C21" s="30" t="s">
        <v>44</v>
      </c>
      <c r="D21" s="39"/>
      <c r="E21" s="42"/>
      <c r="F21" s="16"/>
    </row>
    <row r="22" spans="1:7" ht="12.75" customHeight="1" x14ac:dyDescent="0.2">
      <c r="A22" s="12" t="s">
        <v>59</v>
      </c>
      <c r="B22" s="13" t="s">
        <v>17</v>
      </c>
      <c r="C22" s="30" t="s">
        <v>44</v>
      </c>
      <c r="D22" s="39"/>
      <c r="E22" s="42"/>
      <c r="F22" s="16"/>
    </row>
    <row r="23" spans="1:7" ht="12.75" customHeight="1" x14ac:dyDescent="0.2">
      <c r="A23" s="12" t="s">
        <v>60</v>
      </c>
      <c r="B23" s="13" t="s">
        <v>18</v>
      </c>
      <c r="C23" s="30" t="s">
        <v>44</v>
      </c>
      <c r="D23" s="39"/>
      <c r="E23" s="42"/>
      <c r="F23" s="16"/>
    </row>
    <row r="24" spans="1:7" ht="12.75" customHeight="1" x14ac:dyDescent="0.2">
      <c r="A24" s="12" t="s">
        <v>61</v>
      </c>
      <c r="B24" s="13" t="s">
        <v>9</v>
      </c>
      <c r="C24" s="30" t="s">
        <v>44</v>
      </c>
      <c r="D24" s="39"/>
      <c r="E24" s="42"/>
      <c r="F24" s="16"/>
    </row>
    <row r="25" spans="1:7" ht="12.75" customHeight="1" x14ac:dyDescent="0.2">
      <c r="A25" s="12" t="s">
        <v>62</v>
      </c>
      <c r="B25" s="13" t="s">
        <v>19</v>
      </c>
      <c r="C25" s="30" t="s">
        <v>44</v>
      </c>
      <c r="D25" s="39"/>
      <c r="E25" s="42"/>
      <c r="F25" s="16"/>
    </row>
    <row r="26" spans="1:7" ht="12.75" customHeight="1" x14ac:dyDescent="0.2">
      <c r="A26" s="12" t="s">
        <v>63</v>
      </c>
      <c r="B26" s="13" t="s">
        <v>28</v>
      </c>
      <c r="C26" s="30" t="s">
        <v>44</v>
      </c>
      <c r="D26" s="39"/>
      <c r="E26" s="42"/>
      <c r="F26" s="16"/>
    </row>
    <row r="27" spans="1:7" ht="12.75" customHeight="1" x14ac:dyDescent="0.2">
      <c r="A27" s="12" t="s">
        <v>23</v>
      </c>
      <c r="B27" s="13" t="s">
        <v>29</v>
      </c>
      <c r="C27" s="30" t="s">
        <v>44</v>
      </c>
      <c r="D27" s="39"/>
      <c r="E27" s="42"/>
      <c r="F27" s="16"/>
    </row>
    <row r="28" spans="1:7" ht="12.75" customHeight="1" x14ac:dyDescent="0.2">
      <c r="A28" s="12" t="s">
        <v>64</v>
      </c>
      <c r="B28" s="13" t="s">
        <v>30</v>
      </c>
      <c r="C28" s="30" t="s">
        <v>44</v>
      </c>
      <c r="D28" s="39"/>
      <c r="E28" s="42"/>
      <c r="F28" s="16"/>
    </row>
    <row r="29" spans="1:7" ht="12.75" customHeight="1" x14ac:dyDescent="0.2">
      <c r="A29" s="12" t="s">
        <v>65</v>
      </c>
      <c r="B29" s="13" t="s">
        <v>31</v>
      </c>
      <c r="C29" s="30" t="s">
        <v>44</v>
      </c>
      <c r="D29" s="39"/>
      <c r="E29" s="42"/>
      <c r="F29" s="16"/>
    </row>
    <row r="30" spans="1:7" ht="12.75" customHeight="1" x14ac:dyDescent="0.2">
      <c r="A30" s="12" t="s">
        <v>66</v>
      </c>
      <c r="B30" s="13" t="s">
        <v>32</v>
      </c>
      <c r="C30" s="30" t="s">
        <v>44</v>
      </c>
      <c r="D30" s="39"/>
      <c r="E30" s="42"/>
      <c r="F30" s="16"/>
    </row>
    <row r="31" spans="1:7" ht="12.75" customHeight="1" x14ac:dyDescent="0.2">
      <c r="A31" s="12" t="s">
        <v>67</v>
      </c>
      <c r="B31" s="13" t="s">
        <v>68</v>
      </c>
      <c r="C31" s="30" t="s">
        <v>44</v>
      </c>
      <c r="D31" s="39"/>
      <c r="E31" s="42"/>
      <c r="F31" s="16"/>
    </row>
    <row r="32" spans="1:7" s="9" customFormat="1" x14ac:dyDescent="0.2">
      <c r="A32" s="2" t="s">
        <v>75</v>
      </c>
      <c r="B32" s="14" t="s">
        <v>69</v>
      </c>
      <c r="C32" s="31" t="s">
        <v>46</v>
      </c>
      <c r="D32" s="31"/>
      <c r="E32" s="41"/>
      <c r="F32" s="18"/>
      <c r="G32" s="62"/>
    </row>
    <row r="33" spans="1:6" ht="9" customHeight="1" x14ac:dyDescent="0.2">
      <c r="A33" s="21"/>
      <c r="B33" s="10"/>
      <c r="C33" s="10"/>
      <c r="D33" s="52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30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39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39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5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72" t="s">
        <v>84</v>
      </c>
      <c r="B40" s="72"/>
      <c r="C40" s="72"/>
      <c r="D40" s="72"/>
      <c r="E40" s="72"/>
      <c r="F40" s="72"/>
    </row>
    <row r="41" spans="1:6" ht="28.5" customHeight="1" x14ac:dyDescent="0.2">
      <c r="A41" s="72" t="s">
        <v>85</v>
      </c>
      <c r="B41" s="72"/>
      <c r="C41" s="72"/>
      <c r="D41" s="72"/>
      <c r="E41" s="72"/>
      <c r="F41" s="72"/>
    </row>
    <row r="42" spans="1:6" ht="26.25" customHeight="1" x14ac:dyDescent="0.2">
      <c r="A42" s="72" t="s">
        <v>86</v>
      </c>
      <c r="B42" s="72"/>
      <c r="C42" s="72"/>
      <c r="D42" s="72"/>
      <c r="E42" s="72"/>
      <c r="F42" s="72"/>
    </row>
    <row r="43" spans="1:6" ht="26.25" customHeight="1" x14ac:dyDescent="0.2">
      <c r="A43" s="72" t="s">
        <v>87</v>
      </c>
      <c r="B43" s="72"/>
      <c r="C43" s="72"/>
      <c r="D43" s="72"/>
      <c r="E43" s="72"/>
      <c r="F43" s="72"/>
    </row>
    <row r="44" spans="1:6" ht="25.5" customHeight="1" x14ac:dyDescent="0.2">
      <c r="A44" s="72" t="s">
        <v>88</v>
      </c>
      <c r="B44" s="72"/>
      <c r="C44" s="72"/>
      <c r="D44" s="72"/>
      <c r="E44" s="72"/>
      <c r="F44" s="72"/>
    </row>
    <row r="45" spans="1:6" ht="15" customHeight="1" x14ac:dyDescent="0.2">
      <c r="A45" s="73" t="s">
        <v>76</v>
      </c>
      <c r="B45" s="73"/>
      <c r="C45" s="73"/>
      <c r="D45" s="73"/>
      <c r="E45" s="73"/>
      <c r="F45" s="73"/>
    </row>
    <row r="46" spans="1:6" x14ac:dyDescent="0.2">
      <c r="A46" s="36"/>
      <c r="B46" s="36"/>
      <c r="C46" s="36"/>
      <c r="D46" s="54"/>
      <c r="E46" s="36"/>
      <c r="F46" s="36"/>
    </row>
    <row r="47" spans="1:6" ht="15.75" x14ac:dyDescent="0.25">
      <c r="D47" s="55" t="s">
        <v>36</v>
      </c>
    </row>
    <row r="48" spans="1:6" ht="15.75" x14ac:dyDescent="0.25">
      <c r="D48" s="55" t="s">
        <v>0</v>
      </c>
    </row>
    <row r="49" spans="1:8" ht="15.75" x14ac:dyDescent="0.25">
      <c r="D49" s="55" t="s">
        <v>89</v>
      </c>
    </row>
    <row r="50" spans="1:8" ht="15.75" x14ac:dyDescent="0.25">
      <c r="F50" s="3"/>
    </row>
    <row r="51" spans="1:8" ht="15.75" x14ac:dyDescent="0.25">
      <c r="F51" s="3"/>
    </row>
    <row r="52" spans="1:8" ht="37.5" customHeight="1" x14ac:dyDescent="0.2"/>
    <row r="53" spans="1:8" ht="44.25" customHeight="1" x14ac:dyDescent="0.25">
      <c r="A53" s="74" t="s">
        <v>93</v>
      </c>
      <c r="B53" s="74"/>
      <c r="C53" s="74"/>
      <c r="D53" s="74"/>
      <c r="E53" s="26"/>
      <c r="F53" s="26"/>
    </row>
    <row r="54" spans="1:8" ht="15" customHeight="1" x14ac:dyDescent="0.2">
      <c r="A54" s="71" t="s">
        <v>38</v>
      </c>
      <c r="B54" s="71"/>
      <c r="C54" s="71"/>
      <c r="D54" s="71"/>
      <c r="E54" s="27"/>
      <c r="F54" s="27"/>
    </row>
    <row r="55" spans="1:8" ht="15.75" customHeight="1" x14ac:dyDescent="0.2">
      <c r="A55" s="74" t="s">
        <v>34</v>
      </c>
      <c r="B55" s="74"/>
      <c r="C55" s="74"/>
      <c r="D55" s="74"/>
      <c r="E55" s="28"/>
      <c r="F55" s="28"/>
    </row>
    <row r="56" spans="1:8" ht="12.75" customHeight="1" x14ac:dyDescent="0.2"/>
    <row r="57" spans="1:8" x14ac:dyDescent="0.2">
      <c r="A57" s="79" t="s">
        <v>5</v>
      </c>
      <c r="B57" s="77" t="s">
        <v>1</v>
      </c>
      <c r="C57" s="77" t="s">
        <v>40</v>
      </c>
      <c r="D57" s="79" t="s">
        <v>7</v>
      </c>
      <c r="E57" s="6"/>
    </row>
    <row r="58" spans="1:8" x14ac:dyDescent="0.2">
      <c r="A58" s="80"/>
      <c r="B58" s="78"/>
      <c r="C58" s="78"/>
      <c r="D58" s="80"/>
      <c r="E58" s="6"/>
    </row>
    <row r="59" spans="1:8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8" ht="15.75" x14ac:dyDescent="0.2">
      <c r="A60" s="15" t="s">
        <v>41</v>
      </c>
      <c r="B60" s="37" t="s">
        <v>10</v>
      </c>
      <c r="C60" s="40" t="s">
        <v>42</v>
      </c>
      <c r="D60" s="56">
        <v>5763811</v>
      </c>
      <c r="E60" s="49"/>
    </row>
    <row r="61" spans="1:8" x14ac:dyDescent="0.2">
      <c r="A61" s="17" t="s">
        <v>27</v>
      </c>
      <c r="B61" s="13" t="s">
        <v>11</v>
      </c>
      <c r="C61" s="30" t="s">
        <v>45</v>
      </c>
      <c r="D61" s="57">
        <v>1561671.21</v>
      </c>
      <c r="E61" s="49"/>
    </row>
    <row r="62" spans="1:8" x14ac:dyDescent="0.2">
      <c r="A62" s="11" t="s">
        <v>26</v>
      </c>
      <c r="B62" s="13" t="s">
        <v>12</v>
      </c>
      <c r="C62" s="30" t="s">
        <v>44</v>
      </c>
      <c r="D62" s="57">
        <f>SUM(D63:D69)</f>
        <v>1561671.21</v>
      </c>
      <c r="E62" s="24"/>
      <c r="H62" s="63"/>
    </row>
    <row r="63" spans="1:8" x14ac:dyDescent="0.2">
      <c r="A63" s="12" t="s">
        <v>74</v>
      </c>
      <c r="B63" s="13" t="s">
        <v>13</v>
      </c>
      <c r="C63" s="30" t="s">
        <v>44</v>
      </c>
      <c r="D63" s="57">
        <v>166755.50380000001</v>
      </c>
      <c r="E63" s="24"/>
    </row>
    <row r="64" spans="1:8" x14ac:dyDescent="0.2">
      <c r="A64" s="12" t="s">
        <v>20</v>
      </c>
      <c r="B64" s="13" t="s">
        <v>14</v>
      </c>
      <c r="C64" s="30" t="s">
        <v>44</v>
      </c>
      <c r="D64" s="57">
        <v>566569.23540000001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446187.8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156830.97999999998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2463.5500000000002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1348.25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221515.89079999994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1261</v>
      </c>
      <c r="E70" s="24"/>
    </row>
    <row r="71" spans="1:5" x14ac:dyDescent="0.2">
      <c r="A71" s="21"/>
      <c r="B71" s="46"/>
      <c r="C71" s="46"/>
      <c r="D71" s="59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8521.61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176</v>
      </c>
      <c r="E73" s="24"/>
    </row>
    <row r="74" spans="1:5" x14ac:dyDescent="0.2">
      <c r="A74" s="5"/>
    </row>
    <row r="75" spans="1:5" ht="39" customHeight="1" x14ac:dyDescent="0.2">
      <c r="A75" s="73" t="s">
        <v>83</v>
      </c>
      <c r="B75" s="73"/>
      <c r="C75" s="73"/>
      <c r="D75" s="73"/>
      <c r="E75" s="5"/>
    </row>
  </sheetData>
  <mergeCells count="17">
    <mergeCell ref="A55:D55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3:D5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52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50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75" t="s">
        <v>50</v>
      </c>
      <c r="B7" s="75"/>
      <c r="C7" s="75"/>
      <c r="D7" s="75"/>
      <c r="E7" s="75"/>
      <c r="F7" s="75"/>
    </row>
    <row r="8" spans="1:6" ht="15" customHeight="1" x14ac:dyDescent="0.2">
      <c r="A8" s="76" t="s">
        <v>49</v>
      </c>
      <c r="B8" s="76"/>
      <c r="C8" s="76"/>
      <c r="D8" s="76"/>
      <c r="E8" s="76"/>
      <c r="F8" s="76"/>
    </row>
    <row r="9" spans="1:6" ht="21" customHeight="1" x14ac:dyDescent="0.2">
      <c r="A9" s="74" t="s">
        <v>39</v>
      </c>
      <c r="B9" s="74"/>
      <c r="C9" s="74"/>
      <c r="D9" s="74"/>
      <c r="E9" s="74"/>
      <c r="F9" s="74"/>
    </row>
    <row r="10" spans="1:6" ht="15.75" x14ac:dyDescent="0.2">
      <c r="A10" s="48"/>
      <c r="B10" s="48"/>
      <c r="C10" s="48"/>
      <c r="D10" s="51"/>
      <c r="E10" s="48"/>
      <c r="F10" s="48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39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39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39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39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39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39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39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39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39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39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39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39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39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39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39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31"/>
      <c r="E32" s="41"/>
      <c r="F32" s="18"/>
    </row>
    <row r="33" spans="1:6" ht="9" customHeight="1" x14ac:dyDescent="0.2">
      <c r="A33" s="21"/>
      <c r="B33" s="10"/>
      <c r="C33" s="10"/>
      <c r="D33" s="52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30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39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39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5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72" t="s">
        <v>84</v>
      </c>
      <c r="B40" s="72"/>
      <c r="C40" s="72"/>
      <c r="D40" s="72"/>
      <c r="E40" s="72"/>
      <c r="F40" s="72"/>
    </row>
    <row r="41" spans="1:6" ht="28.5" customHeight="1" x14ac:dyDescent="0.2">
      <c r="A41" s="72" t="s">
        <v>85</v>
      </c>
      <c r="B41" s="72"/>
      <c r="C41" s="72"/>
      <c r="D41" s="72"/>
      <c r="E41" s="72"/>
      <c r="F41" s="72"/>
    </row>
    <row r="42" spans="1:6" ht="26.25" customHeight="1" x14ac:dyDescent="0.2">
      <c r="A42" s="72" t="s">
        <v>86</v>
      </c>
      <c r="B42" s="72"/>
      <c r="C42" s="72"/>
      <c r="D42" s="72"/>
      <c r="E42" s="72"/>
      <c r="F42" s="72"/>
    </row>
    <row r="43" spans="1:6" ht="26.25" customHeight="1" x14ac:dyDescent="0.2">
      <c r="A43" s="72" t="s">
        <v>87</v>
      </c>
      <c r="B43" s="72"/>
      <c r="C43" s="72"/>
      <c r="D43" s="72"/>
      <c r="E43" s="72"/>
      <c r="F43" s="72"/>
    </row>
    <row r="44" spans="1:6" ht="25.5" customHeight="1" x14ac:dyDescent="0.2">
      <c r="A44" s="72" t="s">
        <v>88</v>
      </c>
      <c r="B44" s="72"/>
      <c r="C44" s="72"/>
      <c r="D44" s="72"/>
      <c r="E44" s="72"/>
      <c r="F44" s="72"/>
    </row>
    <row r="45" spans="1:6" ht="15" customHeight="1" x14ac:dyDescent="0.2">
      <c r="A45" s="73" t="s">
        <v>76</v>
      </c>
      <c r="B45" s="73"/>
      <c r="C45" s="73"/>
      <c r="D45" s="73"/>
      <c r="E45" s="73"/>
      <c r="F45" s="73"/>
    </row>
    <row r="46" spans="1:6" x14ac:dyDescent="0.2">
      <c r="A46" s="47"/>
      <c r="B46" s="47"/>
      <c r="C46" s="47"/>
      <c r="D46" s="54"/>
      <c r="E46" s="47"/>
      <c r="F46" s="47"/>
    </row>
    <row r="47" spans="1:6" ht="15.75" x14ac:dyDescent="0.25">
      <c r="D47" s="55" t="s">
        <v>36</v>
      </c>
    </row>
    <row r="48" spans="1:6" ht="15.75" x14ac:dyDescent="0.25">
      <c r="D48" s="55" t="s">
        <v>0</v>
      </c>
    </row>
    <row r="49" spans="1:8" ht="15.75" x14ac:dyDescent="0.25">
      <c r="D49" s="55" t="s">
        <v>89</v>
      </c>
    </row>
    <row r="50" spans="1:8" ht="15.75" x14ac:dyDescent="0.25">
      <c r="F50" s="3"/>
    </row>
    <row r="51" spans="1:8" ht="15.75" x14ac:dyDescent="0.25">
      <c r="F51" s="3"/>
    </row>
    <row r="52" spans="1:8" ht="37.5" customHeight="1" x14ac:dyDescent="0.2"/>
    <row r="53" spans="1:8" ht="44.25" customHeight="1" x14ac:dyDescent="0.25">
      <c r="A53" s="74" t="s">
        <v>94</v>
      </c>
      <c r="B53" s="74"/>
      <c r="C53" s="74"/>
      <c r="D53" s="74"/>
      <c r="E53" s="26"/>
      <c r="F53" s="26"/>
    </row>
    <row r="54" spans="1:8" ht="15" customHeight="1" x14ac:dyDescent="0.2">
      <c r="A54" s="71" t="s">
        <v>38</v>
      </c>
      <c r="B54" s="71"/>
      <c r="C54" s="71"/>
      <c r="D54" s="71"/>
      <c r="E54" s="27"/>
      <c r="F54" s="27"/>
    </row>
    <row r="55" spans="1:8" ht="15.75" customHeight="1" x14ac:dyDescent="0.2">
      <c r="A55" s="74" t="s">
        <v>34</v>
      </c>
      <c r="B55" s="74"/>
      <c r="C55" s="74"/>
      <c r="D55" s="74"/>
      <c r="E55" s="28"/>
      <c r="F55" s="28"/>
    </row>
    <row r="56" spans="1:8" ht="12.75" customHeight="1" x14ac:dyDescent="0.2"/>
    <row r="57" spans="1:8" x14ac:dyDescent="0.2">
      <c r="A57" s="79" t="s">
        <v>5</v>
      </c>
      <c r="B57" s="77" t="s">
        <v>1</v>
      </c>
      <c r="C57" s="77" t="s">
        <v>40</v>
      </c>
      <c r="D57" s="79" t="s">
        <v>7</v>
      </c>
      <c r="E57" s="6"/>
    </row>
    <row r="58" spans="1:8" x14ac:dyDescent="0.2">
      <c r="A58" s="80"/>
      <c r="B58" s="78"/>
      <c r="C58" s="78"/>
      <c r="D58" s="80"/>
      <c r="E58" s="6"/>
    </row>
    <row r="59" spans="1:8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8" ht="15.75" x14ac:dyDescent="0.2">
      <c r="A60" s="15" t="s">
        <v>41</v>
      </c>
      <c r="B60" s="37" t="s">
        <v>10</v>
      </c>
      <c r="C60" s="40" t="s">
        <v>42</v>
      </c>
      <c r="D60" s="56">
        <v>406145</v>
      </c>
      <c r="E60" s="24"/>
    </row>
    <row r="61" spans="1:8" x14ac:dyDescent="0.2">
      <c r="A61" s="17" t="s">
        <v>27</v>
      </c>
      <c r="B61" s="13" t="s">
        <v>11</v>
      </c>
      <c r="C61" s="30" t="s">
        <v>45</v>
      </c>
      <c r="D61" s="57">
        <v>77484.14</v>
      </c>
      <c r="E61" s="49"/>
    </row>
    <row r="62" spans="1:8" x14ac:dyDescent="0.2">
      <c r="A62" s="11" t="s">
        <v>26</v>
      </c>
      <c r="B62" s="13" t="s">
        <v>12</v>
      </c>
      <c r="C62" s="30" t="s">
        <v>44</v>
      </c>
      <c r="D62" s="57">
        <f>SUM(D63:D69)</f>
        <v>77484.14</v>
      </c>
      <c r="E62" s="24"/>
      <c r="H62" s="61"/>
    </row>
    <row r="63" spans="1:8" x14ac:dyDescent="0.2">
      <c r="A63" s="12" t="s">
        <v>74</v>
      </c>
      <c r="B63" s="13" t="s">
        <v>13</v>
      </c>
      <c r="C63" s="30" t="s">
        <v>44</v>
      </c>
      <c r="D63" s="57">
        <v>2037.5</v>
      </c>
      <c r="E63" s="24"/>
    </row>
    <row r="64" spans="1:8" x14ac:dyDescent="0.2">
      <c r="A64" s="12" t="s">
        <v>20</v>
      </c>
      <c r="B64" s="13" t="s">
        <v>14</v>
      </c>
      <c r="C64" s="30" t="s">
        <v>44</v>
      </c>
      <c r="D64" s="57">
        <v>16512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3155.27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43772.3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0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12007.069999999992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20</v>
      </c>
      <c r="E70" s="24"/>
    </row>
    <row r="71" spans="1:5" x14ac:dyDescent="0.2">
      <c r="A71" s="21"/>
      <c r="B71" s="46"/>
      <c r="C71" s="46"/>
      <c r="D71" s="59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184.66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27</v>
      </c>
      <c r="E73" s="24"/>
    </row>
    <row r="74" spans="1:5" x14ac:dyDescent="0.2">
      <c r="A74" s="5"/>
    </row>
    <row r="75" spans="1:5" ht="39" customHeight="1" x14ac:dyDescent="0.2">
      <c r="A75" s="73" t="s">
        <v>83</v>
      </c>
      <c r="B75" s="73"/>
      <c r="C75" s="73"/>
      <c r="D75" s="7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49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50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75" t="s">
        <v>50</v>
      </c>
      <c r="B7" s="75"/>
      <c r="C7" s="75"/>
      <c r="D7" s="75"/>
      <c r="E7" s="75"/>
      <c r="F7" s="75"/>
    </row>
    <row r="8" spans="1:6" ht="15" customHeight="1" x14ac:dyDescent="0.2">
      <c r="A8" s="76" t="s">
        <v>49</v>
      </c>
      <c r="B8" s="76"/>
      <c r="C8" s="76"/>
      <c r="D8" s="76"/>
      <c r="E8" s="76"/>
      <c r="F8" s="76"/>
    </row>
    <row r="9" spans="1:6" ht="21" customHeight="1" x14ac:dyDescent="0.2">
      <c r="A9" s="74" t="s">
        <v>39</v>
      </c>
      <c r="B9" s="74"/>
      <c r="C9" s="74"/>
      <c r="D9" s="74"/>
      <c r="E9" s="74"/>
      <c r="F9" s="74"/>
    </row>
    <row r="10" spans="1:6" ht="15.75" x14ac:dyDescent="0.2">
      <c r="A10" s="48"/>
      <c r="B10" s="48"/>
      <c r="C10" s="48"/>
      <c r="D10" s="51"/>
      <c r="E10" s="48"/>
      <c r="F10" s="48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39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39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39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39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39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39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39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39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39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39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39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39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39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39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39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31"/>
      <c r="E32" s="41"/>
      <c r="F32" s="18"/>
    </row>
    <row r="33" spans="1:6" ht="9" customHeight="1" x14ac:dyDescent="0.2">
      <c r="A33" s="21"/>
      <c r="B33" s="10"/>
      <c r="C33" s="10"/>
      <c r="D33" s="52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30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39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39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5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72" t="s">
        <v>84</v>
      </c>
      <c r="B40" s="72"/>
      <c r="C40" s="72"/>
      <c r="D40" s="72"/>
      <c r="E40" s="72"/>
      <c r="F40" s="72"/>
    </row>
    <row r="41" spans="1:6" ht="28.5" customHeight="1" x14ac:dyDescent="0.2">
      <c r="A41" s="72" t="s">
        <v>85</v>
      </c>
      <c r="B41" s="72"/>
      <c r="C41" s="72"/>
      <c r="D41" s="72"/>
      <c r="E41" s="72"/>
      <c r="F41" s="72"/>
    </row>
    <row r="42" spans="1:6" ht="26.25" customHeight="1" x14ac:dyDescent="0.2">
      <c r="A42" s="72" t="s">
        <v>86</v>
      </c>
      <c r="B42" s="72"/>
      <c r="C42" s="72"/>
      <c r="D42" s="72"/>
      <c r="E42" s="72"/>
      <c r="F42" s="72"/>
    </row>
    <row r="43" spans="1:6" ht="26.25" customHeight="1" x14ac:dyDescent="0.2">
      <c r="A43" s="72" t="s">
        <v>87</v>
      </c>
      <c r="B43" s="72"/>
      <c r="C43" s="72"/>
      <c r="D43" s="72"/>
      <c r="E43" s="72"/>
      <c r="F43" s="72"/>
    </row>
    <row r="44" spans="1:6" ht="25.5" customHeight="1" x14ac:dyDescent="0.2">
      <c r="A44" s="72" t="s">
        <v>88</v>
      </c>
      <c r="B44" s="72"/>
      <c r="C44" s="72"/>
      <c r="D44" s="72"/>
      <c r="E44" s="72"/>
      <c r="F44" s="72"/>
    </row>
    <row r="45" spans="1:6" ht="15" customHeight="1" x14ac:dyDescent="0.2">
      <c r="A45" s="73" t="s">
        <v>76</v>
      </c>
      <c r="B45" s="73"/>
      <c r="C45" s="73"/>
      <c r="D45" s="73"/>
      <c r="E45" s="73"/>
      <c r="F45" s="73"/>
    </row>
    <row r="46" spans="1:6" x14ac:dyDescent="0.2">
      <c r="A46" s="47"/>
      <c r="B46" s="47"/>
      <c r="C46" s="47"/>
      <c r="D46" s="54"/>
      <c r="E46" s="47"/>
      <c r="F46" s="47"/>
    </row>
    <row r="47" spans="1:6" ht="15.75" x14ac:dyDescent="0.25">
      <c r="D47" s="55" t="s">
        <v>36</v>
      </c>
    </row>
    <row r="48" spans="1:6" ht="15.75" x14ac:dyDescent="0.25">
      <c r="D48" s="55" t="s">
        <v>0</v>
      </c>
    </row>
    <row r="49" spans="1:6" ht="15.75" x14ac:dyDescent="0.25">
      <c r="D49" s="55" t="s">
        <v>89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74" t="s">
        <v>95</v>
      </c>
      <c r="B53" s="74"/>
      <c r="C53" s="74"/>
      <c r="D53" s="74"/>
      <c r="E53" s="26"/>
      <c r="F53" s="26"/>
    </row>
    <row r="54" spans="1:6" ht="15" customHeight="1" x14ac:dyDescent="0.2">
      <c r="A54" s="71" t="s">
        <v>38</v>
      </c>
      <c r="B54" s="71"/>
      <c r="C54" s="71"/>
      <c r="D54" s="71"/>
      <c r="E54" s="27"/>
      <c r="F54" s="27"/>
    </row>
    <row r="55" spans="1:6" ht="15.75" customHeight="1" x14ac:dyDescent="0.2">
      <c r="A55" s="74" t="s">
        <v>34</v>
      </c>
      <c r="B55" s="74"/>
      <c r="C55" s="74"/>
      <c r="D55" s="74"/>
      <c r="E55" s="28"/>
      <c r="F55" s="28"/>
    </row>
    <row r="56" spans="1:6" ht="12.75" customHeight="1" x14ac:dyDescent="0.2"/>
    <row r="57" spans="1:6" x14ac:dyDescent="0.2">
      <c r="A57" s="79" t="s">
        <v>5</v>
      </c>
      <c r="B57" s="77" t="s">
        <v>1</v>
      </c>
      <c r="C57" s="77" t="s">
        <v>40</v>
      </c>
      <c r="D57" s="79" t="s">
        <v>7</v>
      </c>
      <c r="E57" s="6"/>
    </row>
    <row r="58" spans="1:6" x14ac:dyDescent="0.2">
      <c r="A58" s="80"/>
      <c r="B58" s="78"/>
      <c r="C58" s="78"/>
      <c r="D58" s="80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41</v>
      </c>
      <c r="B60" s="37" t="s">
        <v>10</v>
      </c>
      <c r="C60" s="40" t="s">
        <v>42</v>
      </c>
      <c r="D60" s="56">
        <v>7360</v>
      </c>
      <c r="E60" s="24"/>
    </row>
    <row r="61" spans="1:6" x14ac:dyDescent="0.2">
      <c r="A61" s="17" t="s">
        <v>27</v>
      </c>
      <c r="B61" s="13" t="s">
        <v>11</v>
      </c>
      <c r="C61" s="30" t="s">
        <v>45</v>
      </c>
      <c r="D61" s="57">
        <v>14083.92</v>
      </c>
      <c r="E61" s="24"/>
    </row>
    <row r="62" spans="1:6" x14ac:dyDescent="0.2">
      <c r="A62" s="11" t="s">
        <v>26</v>
      </c>
      <c r="B62" s="13" t="s">
        <v>12</v>
      </c>
      <c r="C62" s="30" t="s">
        <v>44</v>
      </c>
      <c r="D62" s="57">
        <f>SUM(D63:D69)</f>
        <v>101194.22</v>
      </c>
      <c r="E62" s="49"/>
    </row>
    <row r="63" spans="1:6" x14ac:dyDescent="0.2">
      <c r="A63" s="12" t="s">
        <v>74</v>
      </c>
      <c r="B63" s="13" t="s">
        <v>13</v>
      </c>
      <c r="C63" s="30" t="s">
        <v>44</v>
      </c>
      <c r="D63" s="57">
        <v>506.4</v>
      </c>
      <c r="E63" s="24"/>
    </row>
    <row r="64" spans="1:6" x14ac:dyDescent="0.2">
      <c r="A64" s="12" t="s">
        <v>20</v>
      </c>
      <c r="B64" s="13" t="s">
        <v>14</v>
      </c>
      <c r="C64" s="30" t="s">
        <v>44</v>
      </c>
      <c r="D64" s="57">
        <v>9889.2900000000009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88885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635.62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0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1277.9100000000001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11</v>
      </c>
      <c r="E70" s="24"/>
    </row>
    <row r="71" spans="1:5" x14ac:dyDescent="0.2">
      <c r="A71" s="21"/>
      <c r="B71" s="46"/>
      <c r="C71" s="46"/>
      <c r="D71" s="59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123.4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1</v>
      </c>
      <c r="E73" s="24"/>
    </row>
    <row r="74" spans="1:5" x14ac:dyDescent="0.2">
      <c r="A74" s="5"/>
    </row>
    <row r="75" spans="1:5" ht="39" customHeight="1" x14ac:dyDescent="0.2">
      <c r="A75" s="73" t="s">
        <v>83</v>
      </c>
      <c r="B75" s="73"/>
      <c r="C75" s="73"/>
      <c r="D75" s="7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topLeftCell="A52" zoomScaleNormal="100" zoomScaleSheetLayoutView="100" workbookViewId="0">
      <selection activeCell="D62" sqref="D62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75" t="s">
        <v>50</v>
      </c>
      <c r="B7" s="75"/>
      <c r="C7" s="75"/>
      <c r="D7" s="75"/>
      <c r="E7" s="75"/>
      <c r="F7" s="75"/>
    </row>
    <row r="8" spans="1:6" ht="15" customHeight="1" x14ac:dyDescent="0.2">
      <c r="A8" s="76" t="s">
        <v>49</v>
      </c>
      <c r="B8" s="76"/>
      <c r="C8" s="76"/>
      <c r="D8" s="76"/>
      <c r="E8" s="76"/>
      <c r="F8" s="76"/>
    </row>
    <row r="9" spans="1:6" ht="21" customHeight="1" x14ac:dyDescent="0.2">
      <c r="A9" s="74" t="s">
        <v>39</v>
      </c>
      <c r="B9" s="74"/>
      <c r="C9" s="74"/>
      <c r="D9" s="74"/>
      <c r="E9" s="74"/>
      <c r="F9" s="74"/>
    </row>
    <row r="10" spans="1:6" ht="15.75" x14ac:dyDescent="0.2">
      <c r="A10" s="65"/>
      <c r="B10" s="65"/>
      <c r="C10" s="65"/>
      <c r="D10" s="65"/>
      <c r="E10" s="65"/>
      <c r="F10" s="65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42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42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42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42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42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42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42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42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42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42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42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42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42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6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67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42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42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72" t="s">
        <v>84</v>
      </c>
      <c r="B40" s="72"/>
      <c r="C40" s="72"/>
      <c r="D40" s="72"/>
      <c r="E40" s="72"/>
      <c r="F40" s="72"/>
    </row>
    <row r="41" spans="1:6" ht="28.5" customHeight="1" x14ac:dyDescent="0.2">
      <c r="A41" s="72" t="s">
        <v>85</v>
      </c>
      <c r="B41" s="72"/>
      <c r="C41" s="72"/>
      <c r="D41" s="72"/>
      <c r="E41" s="72"/>
      <c r="F41" s="72"/>
    </row>
    <row r="42" spans="1:6" ht="26.25" customHeight="1" x14ac:dyDescent="0.2">
      <c r="A42" s="72" t="s">
        <v>86</v>
      </c>
      <c r="B42" s="72"/>
      <c r="C42" s="72"/>
      <c r="D42" s="72"/>
      <c r="E42" s="72"/>
      <c r="F42" s="72"/>
    </row>
    <row r="43" spans="1:6" ht="26.25" customHeight="1" x14ac:dyDescent="0.2">
      <c r="A43" s="72" t="s">
        <v>87</v>
      </c>
      <c r="B43" s="72"/>
      <c r="C43" s="72"/>
      <c r="D43" s="72"/>
      <c r="E43" s="72"/>
      <c r="F43" s="72"/>
    </row>
    <row r="44" spans="1:6" ht="25.5" customHeight="1" x14ac:dyDescent="0.2">
      <c r="A44" s="72" t="s">
        <v>88</v>
      </c>
      <c r="B44" s="72"/>
      <c r="C44" s="72"/>
      <c r="D44" s="72"/>
      <c r="E44" s="72"/>
      <c r="F44" s="72"/>
    </row>
    <row r="45" spans="1:6" ht="15" customHeight="1" x14ac:dyDescent="0.2">
      <c r="A45" s="73" t="s">
        <v>76</v>
      </c>
      <c r="B45" s="73"/>
      <c r="C45" s="73"/>
      <c r="D45" s="73"/>
      <c r="E45" s="73"/>
      <c r="F45" s="73"/>
    </row>
    <row r="46" spans="1:6" x14ac:dyDescent="0.2">
      <c r="A46" s="64"/>
      <c r="B46" s="64"/>
      <c r="C46" s="64"/>
      <c r="D46" s="64"/>
      <c r="E46" s="64"/>
      <c r="F46" s="6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6" ht="15.75" x14ac:dyDescent="0.25">
      <c r="D49" s="3" t="s">
        <v>90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75" t="s">
        <v>91</v>
      </c>
      <c r="B53" s="75"/>
      <c r="C53" s="75"/>
      <c r="D53" s="75"/>
      <c r="E53" s="26"/>
      <c r="F53" s="26"/>
    </row>
    <row r="54" spans="1:6" ht="15" customHeight="1" x14ac:dyDescent="0.2">
      <c r="A54" s="71" t="s">
        <v>38</v>
      </c>
      <c r="B54" s="71"/>
      <c r="C54" s="71"/>
      <c r="D54" s="71"/>
      <c r="E54" s="27"/>
      <c r="F54" s="27"/>
    </row>
    <row r="55" spans="1:6" ht="15.75" customHeight="1" x14ac:dyDescent="0.2">
      <c r="A55" s="74" t="s">
        <v>34</v>
      </c>
      <c r="B55" s="74"/>
      <c r="C55" s="74"/>
      <c r="D55" s="74"/>
      <c r="E55" s="28"/>
      <c r="F55" s="28"/>
    </row>
    <row r="56" spans="1:6" ht="12.75" customHeight="1" x14ac:dyDescent="0.2"/>
    <row r="57" spans="1:6" x14ac:dyDescent="0.2">
      <c r="A57" s="79" t="s">
        <v>5</v>
      </c>
      <c r="B57" s="77" t="s">
        <v>1</v>
      </c>
      <c r="C57" s="77" t="s">
        <v>40</v>
      </c>
      <c r="D57" s="79" t="s">
        <v>7</v>
      </c>
      <c r="E57" s="6"/>
    </row>
    <row r="58" spans="1:6" x14ac:dyDescent="0.2">
      <c r="A58" s="80"/>
      <c r="B58" s="78"/>
      <c r="C58" s="78"/>
      <c r="D58" s="80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41</v>
      </c>
      <c r="B60" s="37" t="s">
        <v>10</v>
      </c>
      <c r="C60" s="40" t="s">
        <v>42</v>
      </c>
      <c r="D60" s="56">
        <v>62304</v>
      </c>
      <c r="E60" s="24"/>
    </row>
    <row r="61" spans="1:6" x14ac:dyDescent="0.2">
      <c r="A61" s="17" t="s">
        <v>27</v>
      </c>
      <c r="B61" s="13" t="s">
        <v>11</v>
      </c>
      <c r="C61" s="30" t="s">
        <v>45</v>
      </c>
      <c r="D61" s="57">
        <v>56721.105983606554</v>
      </c>
      <c r="E61" s="24"/>
    </row>
    <row r="62" spans="1:6" x14ac:dyDescent="0.2">
      <c r="A62" s="11" t="s">
        <v>26</v>
      </c>
      <c r="B62" s="13" t="s">
        <v>12</v>
      </c>
      <c r="C62" s="30" t="s">
        <v>44</v>
      </c>
      <c r="D62" s="57">
        <f>SUM(D63:D69)</f>
        <v>56721.11</v>
      </c>
      <c r="E62" s="24"/>
    </row>
    <row r="63" spans="1:6" x14ac:dyDescent="0.2">
      <c r="A63" s="12" t="s">
        <v>74</v>
      </c>
      <c r="B63" s="13" t="s">
        <v>13</v>
      </c>
      <c r="C63" s="30" t="s">
        <v>44</v>
      </c>
      <c r="D63" s="57">
        <v>1656.51</v>
      </c>
      <c r="E63" s="24"/>
    </row>
    <row r="64" spans="1:6" x14ac:dyDescent="0.2">
      <c r="A64" s="12" t="s">
        <v>20</v>
      </c>
      <c r="B64" s="13" t="s">
        <v>14</v>
      </c>
      <c r="C64" s="30" t="s">
        <v>44</v>
      </c>
      <c r="D64" s="57">
        <v>44906.79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0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8097.61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0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2060.1999999999998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92</v>
      </c>
      <c r="E70" s="24"/>
    </row>
    <row r="71" spans="1:5" x14ac:dyDescent="0.2">
      <c r="A71" s="21"/>
      <c r="B71" s="46"/>
      <c r="C71" s="46"/>
      <c r="D71" s="68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381.08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92</v>
      </c>
      <c r="E73" s="24"/>
    </row>
    <row r="74" spans="1:5" x14ac:dyDescent="0.2">
      <c r="A74" s="5"/>
    </row>
    <row r="75" spans="1:5" ht="39.75" customHeight="1" x14ac:dyDescent="0.2">
      <c r="A75" s="73" t="s">
        <v>83</v>
      </c>
      <c r="B75" s="73"/>
      <c r="C75" s="73"/>
      <c r="D75" s="7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52" zoomScaleNormal="100" zoomScaleSheetLayoutView="100" workbookViewId="0">
      <selection activeCell="F60" sqref="F60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75" t="s">
        <v>50</v>
      </c>
      <c r="B7" s="75"/>
      <c r="C7" s="75"/>
      <c r="D7" s="75"/>
      <c r="E7" s="75"/>
      <c r="F7" s="75"/>
    </row>
    <row r="8" spans="1:6" ht="15" customHeight="1" x14ac:dyDescent="0.2">
      <c r="A8" s="76" t="s">
        <v>49</v>
      </c>
      <c r="B8" s="76"/>
      <c r="C8" s="76"/>
      <c r="D8" s="76"/>
      <c r="E8" s="76"/>
      <c r="F8" s="76"/>
    </row>
    <row r="9" spans="1:6" ht="21" customHeight="1" x14ac:dyDescent="0.2">
      <c r="A9" s="74" t="s">
        <v>39</v>
      </c>
      <c r="B9" s="74"/>
      <c r="C9" s="74"/>
      <c r="D9" s="74"/>
      <c r="E9" s="74"/>
      <c r="F9" s="74"/>
    </row>
    <row r="10" spans="1:6" ht="15.75" x14ac:dyDescent="0.2">
      <c r="A10" s="70"/>
      <c r="B10" s="70"/>
      <c r="C10" s="70"/>
      <c r="D10" s="70"/>
      <c r="E10" s="70"/>
      <c r="F10" s="70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42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42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42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42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42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42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42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42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42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42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42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42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42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6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67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42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42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72" t="s">
        <v>84</v>
      </c>
      <c r="B40" s="72"/>
      <c r="C40" s="72"/>
      <c r="D40" s="72"/>
      <c r="E40" s="72"/>
      <c r="F40" s="72"/>
    </row>
    <row r="41" spans="1:6" ht="28.5" customHeight="1" x14ac:dyDescent="0.2">
      <c r="A41" s="72" t="s">
        <v>85</v>
      </c>
      <c r="B41" s="72"/>
      <c r="C41" s="72"/>
      <c r="D41" s="72"/>
      <c r="E41" s="72"/>
      <c r="F41" s="72"/>
    </row>
    <row r="42" spans="1:6" ht="26.25" customHeight="1" x14ac:dyDescent="0.2">
      <c r="A42" s="72" t="s">
        <v>86</v>
      </c>
      <c r="B42" s="72"/>
      <c r="C42" s="72"/>
      <c r="D42" s="72"/>
      <c r="E42" s="72"/>
      <c r="F42" s="72"/>
    </row>
    <row r="43" spans="1:6" ht="26.25" customHeight="1" x14ac:dyDescent="0.2">
      <c r="A43" s="72" t="s">
        <v>87</v>
      </c>
      <c r="B43" s="72"/>
      <c r="C43" s="72"/>
      <c r="D43" s="72"/>
      <c r="E43" s="72"/>
      <c r="F43" s="72"/>
    </row>
    <row r="44" spans="1:6" ht="25.5" customHeight="1" x14ac:dyDescent="0.2">
      <c r="A44" s="72" t="s">
        <v>88</v>
      </c>
      <c r="B44" s="72"/>
      <c r="C44" s="72"/>
      <c r="D44" s="72"/>
      <c r="E44" s="72"/>
      <c r="F44" s="72"/>
    </row>
    <row r="45" spans="1:6" ht="15" customHeight="1" x14ac:dyDescent="0.2">
      <c r="A45" s="73" t="s">
        <v>76</v>
      </c>
      <c r="B45" s="73"/>
      <c r="C45" s="73"/>
      <c r="D45" s="73"/>
      <c r="E45" s="73"/>
      <c r="F45" s="73"/>
    </row>
    <row r="46" spans="1:6" x14ac:dyDescent="0.2">
      <c r="A46" s="69"/>
      <c r="B46" s="69"/>
      <c r="C46" s="69"/>
      <c r="D46" s="69"/>
      <c r="E46" s="69"/>
      <c r="F46" s="69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6" ht="15.75" x14ac:dyDescent="0.25">
      <c r="D49" s="3" t="s">
        <v>90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75" t="s">
        <v>92</v>
      </c>
      <c r="B53" s="75"/>
      <c r="C53" s="75"/>
      <c r="D53" s="75"/>
      <c r="E53" s="26"/>
      <c r="F53" s="26"/>
    </row>
    <row r="54" spans="1:6" ht="15" customHeight="1" x14ac:dyDescent="0.2">
      <c r="A54" s="71" t="s">
        <v>38</v>
      </c>
      <c r="B54" s="71"/>
      <c r="C54" s="71"/>
      <c r="D54" s="71"/>
      <c r="E54" s="27"/>
      <c r="F54" s="27"/>
    </row>
    <row r="55" spans="1:6" ht="15.75" customHeight="1" x14ac:dyDescent="0.2">
      <c r="A55" s="74" t="s">
        <v>34</v>
      </c>
      <c r="B55" s="74"/>
      <c r="C55" s="74"/>
      <c r="D55" s="74"/>
      <c r="E55" s="28"/>
      <c r="F55" s="28"/>
    </row>
    <row r="56" spans="1:6" ht="12.75" customHeight="1" x14ac:dyDescent="0.2"/>
    <row r="57" spans="1:6" x14ac:dyDescent="0.2">
      <c r="A57" s="79" t="s">
        <v>5</v>
      </c>
      <c r="B57" s="77" t="s">
        <v>1</v>
      </c>
      <c r="C57" s="77" t="s">
        <v>40</v>
      </c>
      <c r="D57" s="79" t="s">
        <v>7</v>
      </c>
      <c r="E57" s="6"/>
    </row>
    <row r="58" spans="1:6" x14ac:dyDescent="0.2">
      <c r="A58" s="80"/>
      <c r="B58" s="78"/>
      <c r="C58" s="78"/>
      <c r="D58" s="80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41</v>
      </c>
      <c r="B60" s="37" t="s">
        <v>10</v>
      </c>
      <c r="C60" s="40" t="s">
        <v>42</v>
      </c>
      <c r="D60" s="56">
        <v>80864</v>
      </c>
      <c r="E60" s="24"/>
    </row>
    <row r="61" spans="1:6" x14ac:dyDescent="0.2">
      <c r="A61" s="17" t="s">
        <v>27</v>
      </c>
      <c r="B61" s="13" t="s">
        <v>11</v>
      </c>
      <c r="C61" s="30" t="s">
        <v>45</v>
      </c>
      <c r="D61" s="57">
        <v>27197.15</v>
      </c>
      <c r="E61" s="24"/>
    </row>
    <row r="62" spans="1:6" x14ac:dyDescent="0.2">
      <c r="A62" s="11" t="s">
        <v>26</v>
      </c>
      <c r="B62" s="13" t="s">
        <v>12</v>
      </c>
      <c r="C62" s="30" t="s">
        <v>44</v>
      </c>
      <c r="D62" s="57">
        <f>SUM(D63:D69)</f>
        <v>27197.15</v>
      </c>
      <c r="E62" s="49"/>
    </row>
    <row r="63" spans="1:6" x14ac:dyDescent="0.2">
      <c r="A63" s="12" t="s">
        <v>74</v>
      </c>
      <c r="B63" s="13" t="s">
        <v>13</v>
      </c>
      <c r="C63" s="30" t="s">
        <v>44</v>
      </c>
      <c r="D63" s="57">
        <v>2545.56</v>
      </c>
      <c r="E63" s="24"/>
    </row>
    <row r="64" spans="1:6" x14ac:dyDescent="0.2">
      <c r="A64" s="12" t="s">
        <v>20</v>
      </c>
      <c r="B64" s="13" t="s">
        <v>14</v>
      </c>
      <c r="C64" s="30" t="s">
        <v>44</v>
      </c>
      <c r="D64" s="57">
        <v>14148.18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0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5049.5939000000008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0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5453.8161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22</v>
      </c>
      <c r="E70" s="24"/>
    </row>
    <row r="71" spans="1:5" x14ac:dyDescent="0.2">
      <c r="A71" s="21"/>
      <c r="B71" s="46"/>
      <c r="C71" s="46"/>
      <c r="D71" s="68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185.08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6</v>
      </c>
      <c r="E73" s="24"/>
    </row>
    <row r="74" spans="1:5" x14ac:dyDescent="0.2">
      <c r="A74" s="5"/>
    </row>
    <row r="75" spans="1:5" ht="39.75" customHeight="1" x14ac:dyDescent="0.2">
      <c r="A75" s="73" t="s">
        <v>83</v>
      </c>
      <c r="B75" s="73"/>
      <c r="C75" s="73"/>
      <c r="D75" s="7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П2 фхд Тюм обл</vt:lpstr>
      <vt:lpstr>П2 фхд ЯНАО без Красносельк</vt:lpstr>
      <vt:lpstr>П2 фхд ЯНАО (Красносельк)</vt:lpstr>
      <vt:lpstr>ХМАО</vt:lpstr>
      <vt:lpstr>ХМАО,Югорск</vt:lpstr>
      <vt:lpstr>'П2 фхд Тюм обл'!Область_печати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Никитина Наталья Николаевна</cp:lastModifiedBy>
  <cp:lastPrinted>2011-03-25T10:32:54Z</cp:lastPrinted>
  <dcterms:created xsi:type="dcterms:W3CDTF">2010-12-15T07:20:08Z</dcterms:created>
  <dcterms:modified xsi:type="dcterms:W3CDTF">2015-12-17T06:49:39Z</dcterms:modified>
</cp:coreProperties>
</file>