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8800" windowHeight="11835"/>
  </bookViews>
  <sheets>
    <sheet name="Тюменский" sheetId="1" r:id="rId1"/>
    <sheet name="ХМАО" sheetId="2" r:id="rId2"/>
    <sheet name="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<sst xmlns="http://schemas.openxmlformats.org/spreadsheetml/2006/main" count="159" uniqueCount="47">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</sst>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13" workbookViewId="0">
      <selection activeCell="O30" sqref="O3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1" t="s">
        <v>0</v>
      </c>
      <c r="O1" s="81"/>
      <c r="P1" s="81"/>
    </row>
    <row r="2" spans="1:17" s="1" customFormat="1" ht="12.75" x14ac:dyDescent="0.2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  <c r="N2" s="82" t="s">
        <v>1</v>
      </c>
      <c r="O2" s="82"/>
      <c r="P2" s="82"/>
    </row>
    <row r="3" spans="1:17" s="1" customFormat="1" ht="12.75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"/>
      <c r="N3" s="83" t="s">
        <v>2</v>
      </c>
      <c r="O3" s="83"/>
      <c r="P3" s="83"/>
    </row>
    <row r="4" spans="1:17" s="1" customFormat="1" ht="12.75" x14ac:dyDescent="0.2">
      <c r="H4" s="62"/>
      <c r="I4" s="62"/>
      <c r="J4" s="62"/>
      <c r="K4" s="62"/>
      <c r="L4" s="62"/>
    </row>
    <row r="5" spans="1:17" s="1" customFormat="1" ht="12.75" x14ac:dyDescent="0.2">
      <c r="N5" s="1" t="s">
        <v>3</v>
      </c>
    </row>
    <row r="6" spans="1:17" s="1" customFormat="1" ht="12.75" x14ac:dyDescent="0.2">
      <c r="B6" s="61" t="s">
        <v>4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7" s="1" customFormat="1" ht="12.75" x14ac:dyDescent="0.2">
      <c r="B7" s="61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7" s="1" customFormat="1" ht="12.75" x14ac:dyDescent="0.2">
      <c r="H8" s="62" t="s">
        <v>6</v>
      </c>
      <c r="I8" s="62"/>
      <c r="J8" s="62"/>
      <c r="K8" s="62"/>
      <c r="L8" s="62"/>
    </row>
    <row r="9" spans="1:17" s="1" customFormat="1" ht="12.75" x14ac:dyDescent="0.2">
      <c r="B9" s="63" t="s">
        <v>7</v>
      </c>
      <c r="C9" s="63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4">
        <v>43831</v>
      </c>
      <c r="P10" s="64"/>
    </row>
    <row r="11" spans="1:17" s="1" customFormat="1" ht="13.5" thickBot="1" x14ac:dyDescent="0.25">
      <c r="A11" s="65" t="s">
        <v>8</v>
      </c>
      <c r="B11" s="68" t="s">
        <v>9</v>
      </c>
      <c r="C11" s="69"/>
      <c r="D11" s="70"/>
      <c r="E11" s="77" t="s">
        <v>10</v>
      </c>
      <c r="F11" s="78"/>
      <c r="G11" s="77" t="s">
        <v>11</v>
      </c>
      <c r="H11" s="79"/>
      <c r="I11" s="79"/>
      <c r="J11" s="79"/>
      <c r="K11" s="79"/>
      <c r="L11" s="80"/>
      <c r="M11" s="41" t="s">
        <v>12</v>
      </c>
      <c r="N11" s="42"/>
      <c r="O11" s="41" t="s">
        <v>13</v>
      </c>
      <c r="P11" s="42"/>
    </row>
    <row r="12" spans="1:17" s="1" customFormat="1" ht="12.75" x14ac:dyDescent="0.2">
      <c r="A12" s="66"/>
      <c r="B12" s="71"/>
      <c r="C12" s="72"/>
      <c r="D12" s="73"/>
      <c r="E12" s="43" t="s">
        <v>14</v>
      </c>
      <c r="F12" s="46" t="s">
        <v>15</v>
      </c>
      <c r="G12" s="44" t="s">
        <v>14</v>
      </c>
      <c r="H12" s="49" t="s">
        <v>15</v>
      </c>
      <c r="I12" s="52" t="s">
        <v>16</v>
      </c>
      <c r="J12" s="53"/>
      <c r="K12" s="53"/>
      <c r="L12" s="53"/>
      <c r="M12" s="54" t="s">
        <v>14</v>
      </c>
      <c r="N12" s="57" t="s">
        <v>15</v>
      </c>
      <c r="O12" s="54" t="s">
        <v>14</v>
      </c>
      <c r="P12" s="57" t="s">
        <v>17</v>
      </c>
      <c r="Q12" s="7"/>
    </row>
    <row r="13" spans="1:17" s="1" customFormat="1" ht="12.75" x14ac:dyDescent="0.2">
      <c r="A13" s="66"/>
      <c r="B13" s="71"/>
      <c r="C13" s="72"/>
      <c r="D13" s="73"/>
      <c r="E13" s="44"/>
      <c r="F13" s="47"/>
      <c r="G13" s="44"/>
      <c r="H13" s="50"/>
      <c r="I13" s="58" t="s">
        <v>18</v>
      </c>
      <c r="J13" s="60" t="s">
        <v>19</v>
      </c>
      <c r="K13" s="60"/>
      <c r="L13" s="60"/>
      <c r="M13" s="55"/>
      <c r="N13" s="47"/>
      <c r="O13" s="55"/>
      <c r="P13" s="47"/>
      <c r="Q13" s="7"/>
    </row>
    <row r="14" spans="1:17" s="11" customFormat="1" ht="84.75" thickBot="1" x14ac:dyDescent="0.25">
      <c r="A14" s="67"/>
      <c r="B14" s="74"/>
      <c r="C14" s="75"/>
      <c r="D14" s="76"/>
      <c r="E14" s="45"/>
      <c r="F14" s="48"/>
      <c r="G14" s="45"/>
      <c r="H14" s="51"/>
      <c r="I14" s="59"/>
      <c r="J14" s="8" t="s">
        <v>20</v>
      </c>
      <c r="K14" s="8" t="s">
        <v>21</v>
      </c>
      <c r="L14" s="9" t="s">
        <v>22</v>
      </c>
      <c r="M14" s="56"/>
      <c r="N14" s="48"/>
      <c r="O14" s="56"/>
      <c r="P14" s="48"/>
      <c r="Q14" s="10"/>
    </row>
    <row r="15" spans="1:17" s="13" customFormat="1" ht="12.75" x14ac:dyDescent="0.25">
      <c r="A15" s="12"/>
      <c r="B15" s="27">
        <v>1</v>
      </c>
      <c r="C15" s="28"/>
      <c r="D15" s="29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0" t="s">
        <v>23</v>
      </c>
      <c r="C16" s="31" t="s">
        <v>24</v>
      </c>
      <c r="D16" s="15" t="s">
        <v>25</v>
      </c>
      <c r="E16" s="14">
        <v>48</v>
      </c>
      <c r="F16" s="14">
        <v>221.09</v>
      </c>
      <c r="G16" s="14"/>
      <c r="H16" s="14"/>
      <c r="I16" s="14"/>
      <c r="J16" s="14"/>
      <c r="K16" s="14"/>
      <c r="L16" s="14"/>
      <c r="M16" s="14">
        <v>42</v>
      </c>
      <c r="N16" s="14">
        <v>221.38200000000001</v>
      </c>
      <c r="O16" s="14">
        <v>8</v>
      </c>
      <c r="P16" s="14">
        <v>30.452999999999999</v>
      </c>
    </row>
    <row r="17" spans="1:16" s="1" customFormat="1" ht="25.5" x14ac:dyDescent="0.2">
      <c r="A17" s="14">
        <v>2</v>
      </c>
      <c r="B17" s="30"/>
      <c r="C17" s="31"/>
      <c r="D17" s="16" t="s">
        <v>26</v>
      </c>
      <c r="E17" s="14">
        <v>56</v>
      </c>
      <c r="F17" s="14">
        <v>190.86</v>
      </c>
      <c r="G17" s="14"/>
      <c r="H17" s="14"/>
      <c r="I17" s="14"/>
      <c r="J17" s="14"/>
      <c r="K17" s="14"/>
      <c r="L17" s="14"/>
      <c r="M17" s="14">
        <v>94</v>
      </c>
      <c r="N17" s="14"/>
      <c r="O17" s="14">
        <v>26</v>
      </c>
      <c r="P17" s="14">
        <v>90.21</v>
      </c>
    </row>
    <row r="18" spans="1:16" s="1" customFormat="1" ht="12.75" x14ac:dyDescent="0.2">
      <c r="A18" s="14">
        <v>3</v>
      </c>
      <c r="B18" s="30"/>
      <c r="C18" s="31" t="s">
        <v>27</v>
      </c>
      <c r="D18" s="15" t="s">
        <v>25</v>
      </c>
      <c r="E18" s="14">
        <v>3</v>
      </c>
      <c r="F18" s="14">
        <v>28.8</v>
      </c>
      <c r="G18" s="14"/>
      <c r="H18" s="14"/>
      <c r="I18" s="14"/>
      <c r="J18" s="14"/>
      <c r="K18" s="14"/>
      <c r="L18" s="14"/>
      <c r="M18" s="14"/>
      <c r="N18" s="14"/>
      <c r="O18" s="14"/>
      <c r="P18" s="14">
        <v>0</v>
      </c>
    </row>
    <row r="19" spans="1:16" s="1" customFormat="1" ht="25.5" x14ac:dyDescent="0.2">
      <c r="A19" s="14">
        <v>4</v>
      </c>
      <c r="B19" s="30"/>
      <c r="C19" s="31"/>
      <c r="D19" s="16" t="s">
        <v>26</v>
      </c>
      <c r="E19" s="14">
        <v>10</v>
      </c>
      <c r="F19" s="14">
        <v>77.95</v>
      </c>
      <c r="G19" s="14"/>
      <c r="H19" s="14"/>
      <c r="I19" s="14"/>
      <c r="J19" s="14"/>
      <c r="K19" s="14"/>
      <c r="L19" s="14"/>
      <c r="M19" s="14">
        <v>7</v>
      </c>
      <c r="N19" s="14">
        <v>67.31</v>
      </c>
      <c r="O19" s="14">
        <v>9</v>
      </c>
      <c r="P19" s="14">
        <v>51.9</v>
      </c>
    </row>
    <row r="20" spans="1:16" s="1" customFormat="1" ht="25.5" x14ac:dyDescent="0.2">
      <c r="A20" s="14">
        <v>5</v>
      </c>
      <c r="B20" s="35" t="s">
        <v>28</v>
      </c>
      <c r="C20" s="17" t="s">
        <v>24</v>
      </c>
      <c r="D20" s="16" t="s">
        <v>26</v>
      </c>
      <c r="E20" s="14">
        <v>29</v>
      </c>
      <c r="F20" s="14">
        <v>139.51</v>
      </c>
      <c r="G20" s="14"/>
      <c r="H20" s="14"/>
      <c r="I20" s="14"/>
      <c r="J20" s="14"/>
      <c r="K20" s="14"/>
      <c r="L20" s="14"/>
      <c r="M20" s="14">
        <v>6</v>
      </c>
      <c r="N20" s="14">
        <v>38.5</v>
      </c>
      <c r="O20" s="14">
        <v>1</v>
      </c>
      <c r="P20" s="14">
        <v>4.0250000000000004</v>
      </c>
    </row>
    <row r="21" spans="1:16" s="1" customFormat="1" ht="25.5" x14ac:dyDescent="0.2">
      <c r="A21" s="14">
        <v>6</v>
      </c>
      <c r="B21" s="36"/>
      <c r="C21" s="18" t="s">
        <v>27</v>
      </c>
      <c r="D21" s="16" t="s">
        <v>26</v>
      </c>
      <c r="E21" s="14">
        <v>13</v>
      </c>
      <c r="F21" s="14">
        <v>369.94</v>
      </c>
      <c r="G21" s="14"/>
      <c r="H21" s="14"/>
      <c r="I21" s="14"/>
      <c r="J21" s="14"/>
      <c r="K21" s="14"/>
      <c r="L21" s="14"/>
      <c r="M21" s="14"/>
      <c r="N21" s="14"/>
      <c r="O21" s="14">
        <v>4</v>
      </c>
      <c r="P21" s="14">
        <v>67.42</v>
      </c>
    </row>
    <row r="22" spans="1:16" s="1" customFormat="1" ht="25.5" x14ac:dyDescent="0.2">
      <c r="A22" s="14">
        <v>7</v>
      </c>
      <c r="B22" s="35" t="s">
        <v>29</v>
      </c>
      <c r="C22" s="17" t="s">
        <v>24</v>
      </c>
      <c r="D22" s="16" t="s">
        <v>26</v>
      </c>
      <c r="E22" s="14">
        <v>4</v>
      </c>
      <c r="F22" s="14">
        <v>18.2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1" customFormat="1" ht="25.5" x14ac:dyDescent="0.2">
      <c r="A23" s="14">
        <v>8</v>
      </c>
      <c r="B23" s="36"/>
      <c r="C23" s="18" t="s">
        <v>27</v>
      </c>
      <c r="D23" s="16" t="s">
        <v>26</v>
      </c>
      <c r="E23" s="14">
        <v>2</v>
      </c>
      <c r="F23" s="14">
        <v>45.62</v>
      </c>
      <c r="G23" s="14"/>
      <c r="H23" s="14"/>
      <c r="I23" s="14"/>
      <c r="J23" s="14"/>
      <c r="K23" s="14"/>
      <c r="L23" s="14"/>
      <c r="M23" s="14"/>
      <c r="N23" s="14"/>
      <c r="O23" s="14">
        <v>2</v>
      </c>
      <c r="P23" s="14">
        <v>158.6</v>
      </c>
    </row>
    <row r="24" spans="1:16" s="1" customFormat="1" ht="37.5" customHeight="1" x14ac:dyDescent="0.2">
      <c r="A24" s="14">
        <v>9</v>
      </c>
      <c r="B24" s="30" t="s">
        <v>30</v>
      </c>
      <c r="C24" s="37" t="s">
        <v>31</v>
      </c>
      <c r="D24" s="38"/>
      <c r="E24" s="14">
        <v>9</v>
      </c>
      <c r="F24" s="14">
        <v>3445.65</v>
      </c>
      <c r="G24" s="14"/>
      <c r="H24" s="14"/>
      <c r="I24" s="14"/>
      <c r="J24" s="14"/>
      <c r="K24" s="14"/>
      <c r="L24" s="14"/>
      <c r="M24" s="14"/>
      <c r="N24" s="19"/>
      <c r="O24" s="14">
        <v>2</v>
      </c>
      <c r="P24" s="14">
        <v>345</v>
      </c>
    </row>
    <row r="25" spans="1:16" s="1" customFormat="1" ht="12.75" x14ac:dyDescent="0.2">
      <c r="A25" s="14">
        <v>10</v>
      </c>
      <c r="B25" s="30"/>
      <c r="C25" s="37" t="s">
        <v>32</v>
      </c>
      <c r="D25" s="39"/>
      <c r="E25" s="14"/>
      <c r="F25" s="14"/>
      <c r="G25" s="14"/>
      <c r="H25" s="14"/>
      <c r="I25" s="14"/>
      <c r="J25" s="14"/>
      <c r="K25" s="14"/>
      <c r="L25" s="14"/>
      <c r="M25" s="14"/>
      <c r="N25" s="19"/>
      <c r="O25" s="14"/>
      <c r="P25" s="14"/>
    </row>
    <row r="26" spans="1:16" s="1" customFormat="1" ht="40.5" customHeight="1" x14ac:dyDescent="0.2">
      <c r="A26" s="14">
        <v>11</v>
      </c>
      <c r="B26" s="30"/>
      <c r="C26" s="40" t="s">
        <v>33</v>
      </c>
      <c r="D26" s="4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" customFormat="1" ht="12.75" x14ac:dyDescent="0.2">
      <c r="A27" s="14">
        <v>12</v>
      </c>
      <c r="B27" s="30"/>
      <c r="C27" s="40" t="s">
        <v>34</v>
      </c>
      <c r="D27" s="4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>
        <v>0</v>
      </c>
    </row>
    <row r="28" spans="1:16" s="1" customFormat="1" ht="41.25" customHeight="1" x14ac:dyDescent="0.2">
      <c r="A28" s="14">
        <v>13</v>
      </c>
      <c r="B28" s="30"/>
      <c r="C28" s="40" t="s">
        <v>35</v>
      </c>
      <c r="D28" s="4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>
        <v>0</v>
      </c>
    </row>
    <row r="29" spans="1:16" s="1" customFormat="1" ht="42" customHeight="1" x14ac:dyDescent="0.2">
      <c r="A29" s="14">
        <v>14</v>
      </c>
      <c r="B29" s="30"/>
      <c r="C29" s="40" t="s">
        <v>36</v>
      </c>
      <c r="D29" s="40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32" t="s">
        <v>37</v>
      </c>
      <c r="C30" s="33"/>
      <c r="D30" s="34"/>
      <c r="E30" s="14">
        <f t="shared" ref="E30:P30" si="0">SUM(E16:E29)</f>
        <v>174</v>
      </c>
      <c r="F30" s="14">
        <f t="shared" si="0"/>
        <v>4537.62</v>
      </c>
      <c r="G30" s="14">
        <f t="shared" si="0"/>
        <v>0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149</v>
      </c>
      <c r="N30" s="14">
        <f t="shared" si="0"/>
        <v>327.19200000000001</v>
      </c>
      <c r="O30" s="14">
        <f t="shared" si="0"/>
        <v>52</v>
      </c>
      <c r="P30" s="14">
        <f t="shared" si="0"/>
        <v>747.60799999999995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0" workbookViewId="0">
      <selection activeCell="U15" sqref="T14:U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1" t="s">
        <v>0</v>
      </c>
      <c r="O1" s="81"/>
      <c r="P1" s="81"/>
    </row>
    <row r="2" spans="1:17" s="1" customFormat="1" ht="12.75" x14ac:dyDescent="0.2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  <c r="N2" s="82" t="s">
        <v>1</v>
      </c>
      <c r="O2" s="82"/>
      <c r="P2" s="82"/>
    </row>
    <row r="3" spans="1:17" s="1" customFormat="1" ht="12.75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"/>
      <c r="N3" s="83" t="s">
        <v>2</v>
      </c>
      <c r="O3" s="83"/>
      <c r="P3" s="83"/>
    </row>
    <row r="4" spans="1:17" s="1" customFormat="1" ht="12.75" x14ac:dyDescent="0.2">
      <c r="H4" s="62"/>
      <c r="I4" s="62"/>
      <c r="J4" s="62"/>
      <c r="K4" s="62"/>
      <c r="L4" s="62"/>
    </row>
    <row r="5" spans="1:17" s="1" customFormat="1" ht="12.75" x14ac:dyDescent="0.2">
      <c r="N5" s="1" t="s">
        <v>3</v>
      </c>
    </row>
    <row r="6" spans="1:17" s="1" customFormat="1" ht="12.75" x14ac:dyDescent="0.2">
      <c r="B6" s="61" t="s">
        <v>38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7" s="1" customFormat="1" ht="12.75" x14ac:dyDescent="0.2">
      <c r="B7" s="61" t="s">
        <v>41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7" s="1" customFormat="1" ht="15" customHeight="1" x14ac:dyDescent="0.2">
      <c r="G8" s="25" t="s">
        <v>6</v>
      </c>
      <c r="H8" s="25"/>
      <c r="I8" s="25"/>
      <c r="J8" s="25"/>
      <c r="K8" s="25"/>
      <c r="L8" s="25"/>
    </row>
    <row r="9" spans="1:17" s="1" customFormat="1" ht="12.75" x14ac:dyDescent="0.2">
      <c r="B9" s="81" t="s">
        <v>42</v>
      </c>
      <c r="C9" s="81"/>
      <c r="D9" s="81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4">
        <v>43831</v>
      </c>
      <c r="P10" s="64"/>
    </row>
    <row r="11" spans="1:17" s="1" customFormat="1" ht="13.5" thickBot="1" x14ac:dyDescent="0.25">
      <c r="A11" s="65" t="s">
        <v>8</v>
      </c>
      <c r="B11" s="68" t="s">
        <v>9</v>
      </c>
      <c r="C11" s="69"/>
      <c r="D11" s="70"/>
      <c r="E11" s="77" t="s">
        <v>10</v>
      </c>
      <c r="F11" s="78"/>
      <c r="G11" s="77" t="s">
        <v>11</v>
      </c>
      <c r="H11" s="79"/>
      <c r="I11" s="79"/>
      <c r="J11" s="79"/>
      <c r="K11" s="79"/>
      <c r="L11" s="80"/>
      <c r="M11" s="41" t="s">
        <v>39</v>
      </c>
      <c r="N11" s="42"/>
      <c r="O11" s="41" t="s">
        <v>13</v>
      </c>
      <c r="P11" s="42"/>
    </row>
    <row r="12" spans="1:17" s="1" customFormat="1" ht="12.75" x14ac:dyDescent="0.2">
      <c r="A12" s="66"/>
      <c r="B12" s="71"/>
      <c r="C12" s="72"/>
      <c r="D12" s="73"/>
      <c r="E12" s="43" t="s">
        <v>14</v>
      </c>
      <c r="F12" s="46" t="s">
        <v>15</v>
      </c>
      <c r="G12" s="44" t="s">
        <v>14</v>
      </c>
      <c r="H12" s="49" t="s">
        <v>15</v>
      </c>
      <c r="I12" s="52" t="s">
        <v>16</v>
      </c>
      <c r="J12" s="53"/>
      <c r="K12" s="53"/>
      <c r="L12" s="53"/>
      <c r="M12" s="54" t="s">
        <v>14</v>
      </c>
      <c r="N12" s="57" t="s">
        <v>15</v>
      </c>
      <c r="O12" s="54" t="s">
        <v>14</v>
      </c>
      <c r="P12" s="57" t="s">
        <v>17</v>
      </c>
      <c r="Q12" s="7"/>
    </row>
    <row r="13" spans="1:17" s="1" customFormat="1" ht="12.75" x14ac:dyDescent="0.2">
      <c r="A13" s="66"/>
      <c r="B13" s="71"/>
      <c r="C13" s="72"/>
      <c r="D13" s="73"/>
      <c r="E13" s="44"/>
      <c r="F13" s="47"/>
      <c r="G13" s="44"/>
      <c r="H13" s="50"/>
      <c r="I13" s="58" t="s">
        <v>18</v>
      </c>
      <c r="J13" s="60" t="s">
        <v>19</v>
      </c>
      <c r="K13" s="60"/>
      <c r="L13" s="60"/>
      <c r="M13" s="55"/>
      <c r="N13" s="47"/>
      <c r="O13" s="55"/>
      <c r="P13" s="47"/>
      <c r="Q13" s="7"/>
    </row>
    <row r="14" spans="1:17" s="11" customFormat="1" ht="84.75" thickBot="1" x14ac:dyDescent="0.25">
      <c r="A14" s="67"/>
      <c r="B14" s="74"/>
      <c r="C14" s="75"/>
      <c r="D14" s="76"/>
      <c r="E14" s="45"/>
      <c r="F14" s="48"/>
      <c r="G14" s="45"/>
      <c r="H14" s="51"/>
      <c r="I14" s="59"/>
      <c r="J14" s="8" t="s">
        <v>20</v>
      </c>
      <c r="K14" s="8" t="s">
        <v>21</v>
      </c>
      <c r="L14" s="9" t="s">
        <v>40</v>
      </c>
      <c r="M14" s="56"/>
      <c r="N14" s="48"/>
      <c r="O14" s="56"/>
      <c r="P14" s="48"/>
      <c r="Q14" s="10"/>
    </row>
    <row r="15" spans="1:17" s="13" customFormat="1" ht="12.75" x14ac:dyDescent="0.25">
      <c r="A15" s="12"/>
      <c r="B15" s="27">
        <v>1</v>
      </c>
      <c r="C15" s="28"/>
      <c r="D15" s="29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0" t="s">
        <v>23</v>
      </c>
      <c r="C16" s="31" t="s">
        <v>24</v>
      </c>
      <c r="D16" s="15" t="s">
        <v>43</v>
      </c>
      <c r="E16" s="14">
        <v>8</v>
      </c>
      <c r="F16" s="14">
        <v>40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5</v>
      </c>
      <c r="N16" s="14">
        <v>23</v>
      </c>
      <c r="O16" s="14">
        <v>2</v>
      </c>
      <c r="P16" s="14">
        <v>9.5</v>
      </c>
    </row>
    <row r="17" spans="1:16" s="1" customFormat="1" ht="25.5" x14ac:dyDescent="0.2">
      <c r="A17" s="14">
        <v>2</v>
      </c>
      <c r="B17" s="30"/>
      <c r="C17" s="31"/>
      <c r="D17" s="16" t="s">
        <v>26</v>
      </c>
      <c r="E17" s="14">
        <v>8</v>
      </c>
      <c r="F17" s="14">
        <v>47.49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3</v>
      </c>
      <c r="N17" s="14">
        <v>15</v>
      </c>
      <c r="O17" s="14">
        <v>4</v>
      </c>
      <c r="P17" s="14">
        <v>20</v>
      </c>
    </row>
    <row r="18" spans="1:16" s="1" customFormat="1" ht="12.75" x14ac:dyDescent="0.2">
      <c r="A18" s="14">
        <v>3</v>
      </c>
      <c r="B18" s="30"/>
      <c r="C18" s="31" t="s">
        <v>27</v>
      </c>
      <c r="D18" s="15" t="s">
        <v>44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</v>
      </c>
      <c r="N18" s="14">
        <v>5.51</v>
      </c>
      <c r="O18" s="14">
        <v>1</v>
      </c>
      <c r="P18" s="14">
        <v>5.38</v>
      </c>
    </row>
    <row r="19" spans="1:16" s="1" customFormat="1" ht="25.5" x14ac:dyDescent="0.2">
      <c r="A19" s="14">
        <v>4</v>
      </c>
      <c r="B19" s="30"/>
      <c r="C19" s="31"/>
      <c r="D19" s="16" t="s">
        <v>26</v>
      </c>
      <c r="E19" s="14">
        <v>2</v>
      </c>
      <c r="F19" s="14">
        <v>36.799999999999997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2</v>
      </c>
      <c r="N19" s="14">
        <v>106.16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35" t="s">
        <v>28</v>
      </c>
      <c r="C20" s="17" t="s">
        <v>24</v>
      </c>
      <c r="D20" s="16" t="s">
        <v>26</v>
      </c>
      <c r="E20" s="14">
        <v>1</v>
      </c>
      <c r="F20" s="14">
        <v>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1</v>
      </c>
      <c r="N20" s="14">
        <v>5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36"/>
      <c r="C21" s="18" t="s">
        <v>27</v>
      </c>
      <c r="D21" s="16" t="s">
        <v>26</v>
      </c>
      <c r="E21" s="14">
        <v>2</v>
      </c>
      <c r="F21" s="14">
        <v>10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2</v>
      </c>
      <c r="P21" s="14">
        <v>1364.3</v>
      </c>
    </row>
    <row r="22" spans="1:16" s="1" customFormat="1" ht="25.5" x14ac:dyDescent="0.2">
      <c r="A22" s="14">
        <v>7</v>
      </c>
      <c r="B22" s="35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6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30" t="s">
        <v>30</v>
      </c>
      <c r="C24" s="37" t="s">
        <v>31</v>
      </c>
      <c r="D24" s="38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30"/>
      <c r="C25" s="37" t="s">
        <v>32</v>
      </c>
      <c r="D25" s="39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30"/>
      <c r="C26" s="40" t="s">
        <v>33</v>
      </c>
      <c r="D26" s="40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30"/>
      <c r="C27" s="40" t="s">
        <v>34</v>
      </c>
      <c r="D27" s="40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30"/>
      <c r="C28" s="40" t="s">
        <v>35</v>
      </c>
      <c r="D28" s="40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20">
        <v>14</v>
      </c>
      <c r="B29" s="35"/>
      <c r="C29" s="87" t="s">
        <v>36</v>
      </c>
      <c r="D29" s="87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4" customFormat="1" ht="13.5" thickBot="1" x14ac:dyDescent="0.25">
      <c r="A30" s="21">
        <v>15</v>
      </c>
      <c r="B30" s="84" t="s">
        <v>37</v>
      </c>
      <c r="C30" s="85"/>
      <c r="D30" s="86"/>
      <c r="E30" s="22">
        <f>SUM(E16:E29)</f>
        <v>21</v>
      </c>
      <c r="F30" s="22">
        <f>SUM(F16:F29)</f>
        <v>139.29000000000002</v>
      </c>
      <c r="G30" s="22">
        <f t="shared" ref="G30:P30" si="0">SUM(G16:G29)</f>
        <v>0</v>
      </c>
      <c r="H30" s="22">
        <f t="shared" si="0"/>
        <v>0</v>
      </c>
      <c r="I30" s="22">
        <f t="shared" si="0"/>
        <v>0</v>
      </c>
      <c r="J30" s="22">
        <f t="shared" si="0"/>
        <v>0</v>
      </c>
      <c r="K30" s="22">
        <f t="shared" si="0"/>
        <v>0</v>
      </c>
      <c r="L30" s="22">
        <f t="shared" si="0"/>
        <v>0</v>
      </c>
      <c r="M30" s="22">
        <f t="shared" si="0"/>
        <v>12</v>
      </c>
      <c r="N30" s="22">
        <f t="shared" si="0"/>
        <v>154.66999999999999</v>
      </c>
      <c r="O30" s="22">
        <f t="shared" si="0"/>
        <v>9</v>
      </c>
      <c r="P30" s="23">
        <f t="shared" si="0"/>
        <v>1399.18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K25" sqref="K2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1" t="s">
        <v>0</v>
      </c>
      <c r="O1" s="81"/>
      <c r="P1" s="81"/>
    </row>
    <row r="2" spans="1:17" s="1" customFormat="1" ht="12.75" x14ac:dyDescent="0.2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"/>
      <c r="N2" s="82" t="s">
        <v>1</v>
      </c>
      <c r="O2" s="82"/>
      <c r="P2" s="82"/>
    </row>
    <row r="3" spans="1:17" s="1" customFormat="1" ht="12.75" x14ac:dyDescent="0.2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"/>
      <c r="N3" s="83" t="s">
        <v>2</v>
      </c>
      <c r="O3" s="83"/>
      <c r="P3" s="83"/>
    </row>
    <row r="4" spans="1:17" s="1" customFormat="1" ht="12.75" x14ac:dyDescent="0.2">
      <c r="H4" s="62"/>
      <c r="I4" s="62"/>
      <c r="J4" s="62"/>
      <c r="K4" s="62"/>
      <c r="L4" s="62"/>
    </row>
    <row r="5" spans="1:17" s="1" customFormat="1" ht="12.75" x14ac:dyDescent="0.2">
      <c r="N5" s="1" t="s">
        <v>3</v>
      </c>
    </row>
    <row r="6" spans="1:17" s="1" customFormat="1" ht="12.75" x14ac:dyDescent="0.2">
      <c r="B6" s="61" t="s">
        <v>4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7" s="1" customFormat="1" ht="12.75" x14ac:dyDescent="0.2">
      <c r="B7" s="61" t="s">
        <v>45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7" s="1" customFormat="1" ht="12.75" x14ac:dyDescent="0.2">
      <c r="H8" s="62" t="s">
        <v>6</v>
      </c>
      <c r="I8" s="62"/>
      <c r="J8" s="62"/>
      <c r="K8" s="62"/>
      <c r="L8" s="62"/>
    </row>
    <row r="9" spans="1:17" s="1" customFormat="1" ht="12.75" x14ac:dyDescent="0.2">
      <c r="B9" s="63" t="s">
        <v>46</v>
      </c>
      <c r="C9" s="63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4">
        <v>43831</v>
      </c>
      <c r="P10" s="64"/>
    </row>
    <row r="11" spans="1:17" s="1" customFormat="1" ht="13.5" thickBot="1" x14ac:dyDescent="0.25">
      <c r="A11" s="65" t="s">
        <v>8</v>
      </c>
      <c r="B11" s="68" t="s">
        <v>9</v>
      </c>
      <c r="C11" s="69"/>
      <c r="D11" s="70"/>
      <c r="E11" s="77" t="s">
        <v>10</v>
      </c>
      <c r="F11" s="78"/>
      <c r="G11" s="77" t="s">
        <v>11</v>
      </c>
      <c r="H11" s="79"/>
      <c r="I11" s="79"/>
      <c r="J11" s="79"/>
      <c r="K11" s="79"/>
      <c r="L11" s="80"/>
      <c r="M11" s="41" t="s">
        <v>39</v>
      </c>
      <c r="N11" s="42"/>
      <c r="O11" s="41" t="s">
        <v>13</v>
      </c>
      <c r="P11" s="42"/>
    </row>
    <row r="12" spans="1:17" s="1" customFormat="1" ht="12.75" x14ac:dyDescent="0.2">
      <c r="A12" s="66"/>
      <c r="B12" s="71"/>
      <c r="C12" s="72"/>
      <c r="D12" s="73"/>
      <c r="E12" s="43" t="s">
        <v>14</v>
      </c>
      <c r="F12" s="46" t="s">
        <v>15</v>
      </c>
      <c r="G12" s="44" t="s">
        <v>14</v>
      </c>
      <c r="H12" s="49" t="s">
        <v>15</v>
      </c>
      <c r="I12" s="52" t="s">
        <v>16</v>
      </c>
      <c r="J12" s="53"/>
      <c r="K12" s="53"/>
      <c r="L12" s="53"/>
      <c r="M12" s="54" t="s">
        <v>14</v>
      </c>
      <c r="N12" s="57" t="s">
        <v>15</v>
      </c>
      <c r="O12" s="54" t="s">
        <v>14</v>
      </c>
      <c r="P12" s="57" t="s">
        <v>17</v>
      </c>
      <c r="Q12" s="7"/>
    </row>
    <row r="13" spans="1:17" s="1" customFormat="1" ht="12.75" x14ac:dyDescent="0.2">
      <c r="A13" s="66"/>
      <c r="B13" s="71"/>
      <c r="C13" s="72"/>
      <c r="D13" s="73"/>
      <c r="E13" s="44"/>
      <c r="F13" s="47"/>
      <c r="G13" s="44"/>
      <c r="H13" s="50"/>
      <c r="I13" s="58" t="s">
        <v>18</v>
      </c>
      <c r="J13" s="60" t="s">
        <v>19</v>
      </c>
      <c r="K13" s="60"/>
      <c r="L13" s="60"/>
      <c r="M13" s="55"/>
      <c r="N13" s="47"/>
      <c r="O13" s="55"/>
      <c r="P13" s="47"/>
      <c r="Q13" s="7"/>
    </row>
    <row r="14" spans="1:17" s="11" customFormat="1" ht="84.75" thickBot="1" x14ac:dyDescent="0.25">
      <c r="A14" s="67"/>
      <c r="B14" s="74"/>
      <c r="C14" s="75"/>
      <c r="D14" s="76"/>
      <c r="E14" s="45"/>
      <c r="F14" s="48"/>
      <c r="G14" s="45"/>
      <c r="H14" s="51"/>
      <c r="I14" s="59"/>
      <c r="J14" s="8" t="s">
        <v>20</v>
      </c>
      <c r="K14" s="8" t="s">
        <v>21</v>
      </c>
      <c r="L14" s="9" t="s">
        <v>40</v>
      </c>
      <c r="M14" s="56"/>
      <c r="N14" s="48"/>
      <c r="O14" s="56"/>
      <c r="P14" s="48"/>
      <c r="Q14" s="10"/>
    </row>
    <row r="15" spans="1:17" s="13" customFormat="1" ht="12.75" x14ac:dyDescent="0.25">
      <c r="A15" s="12"/>
      <c r="B15" s="27">
        <v>1</v>
      </c>
      <c r="C15" s="28"/>
      <c r="D15" s="29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0" t="s">
        <v>23</v>
      </c>
      <c r="C16" s="31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30"/>
      <c r="C17" s="31"/>
      <c r="D17" s="16" t="s">
        <v>26</v>
      </c>
      <c r="E17" s="14">
        <v>1</v>
      </c>
      <c r="F17" s="14">
        <v>6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</v>
      </c>
      <c r="N17" s="14">
        <v>6</v>
      </c>
      <c r="O17" s="14">
        <v>0</v>
      </c>
      <c r="P17" s="14">
        <v>0</v>
      </c>
    </row>
    <row r="18" spans="1:16" s="1" customFormat="1" ht="12.75" x14ac:dyDescent="0.2">
      <c r="A18" s="14">
        <v>3</v>
      </c>
      <c r="B18" s="30"/>
      <c r="C18" s="31" t="s">
        <v>27</v>
      </c>
      <c r="D18" s="15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30"/>
      <c r="C19" s="31"/>
      <c r="D19" s="16" t="s">
        <v>26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35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36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35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6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30" t="s">
        <v>30</v>
      </c>
      <c r="C24" s="37" t="s">
        <v>31</v>
      </c>
      <c r="D24" s="38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7" customHeight="1" x14ac:dyDescent="0.2">
      <c r="A25" s="14">
        <v>10</v>
      </c>
      <c r="B25" s="30"/>
      <c r="C25" s="37" t="s">
        <v>32</v>
      </c>
      <c r="D25" s="39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30"/>
      <c r="C26" s="40" t="s">
        <v>33</v>
      </c>
      <c r="D26" s="40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30"/>
      <c r="C27" s="40" t="s">
        <v>34</v>
      </c>
      <c r="D27" s="40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30"/>
      <c r="C28" s="40" t="s">
        <v>35</v>
      </c>
      <c r="D28" s="40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30"/>
      <c r="C29" s="40" t="s">
        <v>36</v>
      </c>
      <c r="D29" s="40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32" t="s">
        <v>37</v>
      </c>
      <c r="C30" s="33"/>
      <c r="D30" s="34"/>
      <c r="E30" s="26">
        <f>SUM(E16:E29)</f>
        <v>1</v>
      </c>
      <c r="F30" s="26">
        <f t="shared" ref="F30:P30" si="0">SUM(F16:F29)</f>
        <v>6</v>
      </c>
      <c r="G30" s="26">
        <f t="shared" si="0"/>
        <v>0</v>
      </c>
      <c r="H30" s="26">
        <f t="shared" si="0"/>
        <v>0</v>
      </c>
      <c r="I30" s="26">
        <f t="shared" si="0"/>
        <v>0</v>
      </c>
      <c r="J30" s="26">
        <f t="shared" si="0"/>
        <v>0</v>
      </c>
      <c r="K30" s="26">
        <f t="shared" si="0"/>
        <v>0</v>
      </c>
      <c r="L30" s="26">
        <f t="shared" si="0"/>
        <v>0</v>
      </c>
      <c r="M30" s="26">
        <f t="shared" si="0"/>
        <v>1</v>
      </c>
      <c r="N30" s="26">
        <f t="shared" si="0"/>
        <v>6</v>
      </c>
      <c r="O30" s="26">
        <f t="shared" si="0"/>
        <v>0</v>
      </c>
      <c r="P30" s="26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2020-02-10T08:15:40Z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