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"/>
    </mc:Choice>
  </mc:AlternateContent>
  <bookViews>
    <workbookView xWindow="120" yWindow="120" windowWidth="19020" windowHeight="12660"/>
  </bookViews>
  <sheets>
    <sheet name="Тюменская область" sheetId="14" r:id="rId1"/>
    <sheet name="ХМАО Белоярский район" sheetId="13" r:id="rId2"/>
    <sheet name="ХМАО Березовский район" sheetId="12" r:id="rId3"/>
    <sheet name="ХМАО г.Югорск" sheetId="11" r:id="rId4"/>
    <sheet name="ХМАО Нефтеюганский район" sheetId="10" r:id="rId5"/>
    <sheet name="ХМАО Октябрьский район" sheetId="9" r:id="rId6"/>
    <sheet name="ХМАО Советский район" sheetId="8" r:id="rId7"/>
    <sheet name="ХМАО Сургутский район" sheetId="7" r:id="rId8"/>
    <sheet name="ХМАО Х-Мансийский район" sheetId="6" r:id="rId9"/>
    <sheet name="ЯНАО Красноселькуп" sheetId="5" r:id="rId10"/>
    <sheet name="ЯНАО кроме Красноселькупа" sheetId="4" r:id="rId11"/>
  </sheets>
  <definedNames>
    <definedName name="_xlnm.Print_Area" localSheetId="0">'Тюменская область'!$A$1:$DA$20</definedName>
    <definedName name="_xlnm.Print_Area" localSheetId="1">'ХМАО Белоярский район'!$A$1:$DA$20</definedName>
    <definedName name="_xlnm.Print_Area" localSheetId="2">'ХМАО Березовский район'!$A$1:$DA$20</definedName>
    <definedName name="_xlnm.Print_Area" localSheetId="3">'ХМАО г.Югорск'!$A$1:$DA$20</definedName>
    <definedName name="_xlnm.Print_Area" localSheetId="4">'ХМАО Нефтеюганский район'!$A$1:$DA$20</definedName>
    <definedName name="_xlnm.Print_Area" localSheetId="5">'ХМАО Октябрьский район'!$A$1:$DA$20</definedName>
    <definedName name="_xlnm.Print_Area" localSheetId="6">'ХМАО Советский район'!$A$1:$DA$20</definedName>
    <definedName name="_xlnm.Print_Area" localSheetId="7">'ХМАО Сургутский район'!$A$1:$DA$20</definedName>
    <definedName name="_xlnm.Print_Area" localSheetId="8">'ХМАО Х-Мансийский район'!$A$1:$DA$20</definedName>
    <definedName name="_xlnm.Print_Area" localSheetId="9">'ЯНАО Красноселькуп'!$A$1:$DA$20</definedName>
    <definedName name="_xlnm.Print_Area" localSheetId="10">'ЯНАО кроме Красноселькупа'!$A$1:$DA$20</definedName>
  </definedNames>
  <calcPr calcId="162913" refMode="R1C1"/>
</workbook>
</file>

<file path=xl/calcChain.xml><?xml version="1.0" encoding="utf-8"?>
<calcChain xmlns="http://schemas.openxmlformats.org/spreadsheetml/2006/main">
  <c r="AV20" i="14" l="1"/>
  <c r="AV10" i="14"/>
  <c r="AV20" i="13"/>
  <c r="AV10" i="13"/>
  <c r="AV20" i="12"/>
  <c r="AV10" i="12"/>
  <c r="AV20" i="11"/>
  <c r="AV10" i="11"/>
  <c r="AV20" i="10"/>
  <c r="AV10" i="10"/>
  <c r="AV20" i="9"/>
  <c r="AV10" i="9"/>
  <c r="AV20" i="4"/>
  <c r="AV10" i="4"/>
  <c r="AV20" i="5"/>
  <c r="AV10" i="5"/>
  <c r="AV20" i="6"/>
  <c r="AV10" i="6"/>
  <c r="AV20" i="7"/>
  <c r="AV10" i="7"/>
  <c r="AV20" i="8"/>
  <c r="AV10" i="8"/>
  <c r="BY10" i="4"/>
  <c r="BY20" i="4"/>
  <c r="BY20" i="5"/>
  <c r="BY10" i="5"/>
  <c r="BY20" i="6"/>
  <c r="BY10" i="6"/>
  <c r="BY20" i="7"/>
  <c r="BY10" i="7"/>
  <c r="BY20" i="8"/>
  <c r="BY10" i="8"/>
  <c r="BY20" i="9"/>
  <c r="BY10" i="9"/>
  <c r="BY20" i="10"/>
  <c r="BY10" i="10"/>
  <c r="BY20" i="11"/>
  <c r="BY10" i="11"/>
  <c r="BY20" i="12"/>
  <c r="BY10" i="12"/>
  <c r="BY10" i="13"/>
  <c r="BY20" i="13"/>
  <c r="BY10" i="14"/>
  <c r="BY20" i="14"/>
</calcChain>
</file>

<file path=xl/sharedStrings.xml><?xml version="1.0" encoding="utf-8"?>
<sst xmlns="http://schemas.openxmlformats.org/spreadsheetml/2006/main" count="231" uniqueCount="31">
  <si>
    <t>за 20</t>
  </si>
  <si>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</si>
  <si>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</si>
  <si>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</si>
  <si>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</si>
  <si>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</si>
  <si>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</si>
  <si>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</si>
  <si>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</si>
  <si>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</si>
  <si>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</si>
  <si>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</si>
  <si>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</si>
  <si>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</si>
  <si>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</si>
  <si>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</si>
  <si>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</si>
  <si>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</si>
  <si>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</si>
  <si>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ХМАО (Белоярский район)</t>
  </si>
  <si>
    <t>ХМАО (Березовский район)</t>
  </si>
  <si>
    <t>ХМАО (г. Югорск)</t>
  </si>
  <si>
    <t>ХМАО (Нефтеюганский район)</t>
  </si>
  <si>
    <t>ХМАО (Октябрьский район)</t>
  </si>
  <si>
    <t>ХМАО (Советский район)</t>
  </si>
  <si>
    <t>ХМАО (Сургутский район)</t>
  </si>
  <si>
    <t>ХМАО (Ханты-Мансийский район)</t>
  </si>
  <si>
    <t>20</t>
  </si>
  <si>
    <t>Тюменская область</t>
  </si>
  <si>
    <t>ЯНАО (п. Красноселькупский)</t>
  </si>
  <si>
    <t>ЯНАО (кроме Красноселькупского района)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</si>
</sst>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39">
    <xf numFmtId="0" fontId="0" fillId="0" borderId="0" xfId="0"/>
    <xf numFmtId="0" fontId="19" fillId="0" borderId="0" xfId="0" applyFont="1" applyAlignment="1">
      <alignment horizontal="left"/>
    </xf>
    <xf numFmtId="0" fontId="21" fillId="0" borderId="0" xfId="0" applyFont="1"/>
    <xf numFmtId="0" fontId="19" fillId="0" borderId="0" xfId="0" applyFont="1"/>
    <xf numFmtId="0" fontId="21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4" fontId="20" fillId="0" borderId="10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 horizontal="right"/>
    </xf>
    <xf numFmtId="49" fontId="23" fillId="0" borderId="16" xfId="0" applyNumberFormat="1" applyFont="1" applyBorder="1" applyAlignment="1">
      <alignment horizontal="left"/>
    </xf>
    <xf numFmtId="0" fontId="22" fillId="0" borderId="0" xfId="0" applyFont="1" applyFill="1" applyBorder="1" applyAlignment="1">
      <alignment horizontal="center" vertical="top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CC26" sqref="CC26"/>
    </sheetView>
  </sheetViews>
  <sheetFormatPr defaultColWidth="0.85546875" defaultRowHeight="15" x14ac:dyDescent="0.25"/>
  <cols>
    <col min="1" max="76" width="0.85546875" style="1"/>
    <col min="77" max="77" width="0.85546875" style="1" customWidth="1"/>
    <col min="78" max="104" width="0.85546875" style="1"/>
    <col min="105" max="105" width="0.85546875" style="1" customWidth="1"/>
    <col min="106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7" customFormat="1" ht="15.75" x14ac:dyDescent="0.25">
      <c r="O5" s="21" t="s">
        <v>28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 t="s">
        <v>0</v>
      </c>
      <c r="BY5" s="22"/>
      <c r="BZ5" s="22"/>
      <c r="CA5" s="22"/>
      <c r="CB5" s="22"/>
      <c r="CC5" s="22"/>
      <c r="CD5" s="22"/>
      <c r="CE5" s="23" t="s">
        <v>27</v>
      </c>
      <c r="CF5" s="23"/>
      <c r="CG5" s="23"/>
      <c r="CH5" s="23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8" spans="1:105" s="9" customFormat="1" ht="39" customHeight="1" x14ac:dyDescent="0.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8" t="s">
        <v>6</v>
      </c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30"/>
      <c r="BY8" s="28" t="s">
        <v>7</v>
      </c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30"/>
    </row>
    <row r="9" spans="1:105" s="8" customFormat="1" ht="12.75" customHeight="1" x14ac:dyDescent="0.2">
      <c r="A9" s="31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17">
        <v>2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9"/>
      <c r="BY9" s="17">
        <v>3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9"/>
    </row>
    <row r="10" spans="1:105" s="11" customFormat="1" ht="12.75" customHeight="1" x14ac:dyDescent="0.2">
      <c r="A10" s="10"/>
      <c r="B10" s="34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14">
        <f>SUM(AV11:BX18)</f>
        <v>5727126.6399696963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6"/>
      <c r="BY10" s="14">
        <f>SUM(BY11:DA18)</f>
        <v>5727126.6399696963</v>
      </c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6"/>
    </row>
    <row r="11" spans="1:105" s="11" customFormat="1" ht="12.75" customHeight="1" x14ac:dyDescent="0.2">
      <c r="A11" s="10"/>
      <c r="B11" s="34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5"/>
      <c r="AV11" s="14">
        <v>3736588.2063333327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6"/>
      <c r="BY11" s="14">
        <v>3736588.2063333327</v>
      </c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s="11" customFormat="1" ht="12.75" customHeight="1" x14ac:dyDescent="0.2">
      <c r="A12" s="10"/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5"/>
      <c r="AV12" s="14">
        <v>422562.10066666664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6"/>
      <c r="BY12" s="14">
        <v>422562.10066666664</v>
      </c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11" customFormat="1" ht="12.75" customHeight="1" x14ac:dyDescent="0.2">
      <c r="A13" s="10"/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  <c r="AV13" s="14">
        <v>337358.90596969699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6"/>
      <c r="BY13" s="14">
        <v>337358.90596969699</v>
      </c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s="11" customFormat="1" ht="12.75" customHeight="1" x14ac:dyDescent="0.2">
      <c r="A14" s="10"/>
      <c r="B14" s="34" t="s">
        <v>12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V14" s="14">
        <v>370784.00099999999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6"/>
      <c r="BY14" s="14">
        <v>370784.00099999999</v>
      </c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11" customFormat="1" ht="12.75" customHeight="1" x14ac:dyDescent="0.2">
      <c r="A15" s="10"/>
      <c r="B15" s="34" t="s">
        <v>13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14">
        <v>266930.51066666673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6"/>
      <c r="BY15" s="14">
        <v>266930.51066666673</v>
      </c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11" customFormat="1" ht="12.75" customHeight="1" x14ac:dyDescent="0.2">
      <c r="A16" s="10"/>
      <c r="B16" s="34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14">
        <v>87325.151666666672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6"/>
      <c r="BY16" s="14">
        <v>87325.151666666672</v>
      </c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1" customFormat="1" ht="12.75" customHeight="1" x14ac:dyDescent="0.2">
      <c r="A17" s="10"/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14">
        <v>8230.3310000000019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6"/>
      <c r="BY17" s="14">
        <v>8230.3310000000019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1" customFormat="1" ht="12.75" customHeight="1" x14ac:dyDescent="0.2">
      <c r="A18" s="10"/>
      <c r="B18" s="34" t="s">
        <v>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14">
        <v>497347.43266666657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6"/>
      <c r="BY18" s="14">
        <v>497347.43266666657</v>
      </c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11" customFormat="1" ht="12.75" customHeight="1" x14ac:dyDescent="0.2">
      <c r="A19" s="10"/>
      <c r="B19" s="34" t="s">
        <v>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14">
        <v>8308.5730000000003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6"/>
      <c r="BY19" s="14">
        <v>8308.5730000000003</v>
      </c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11" customFormat="1" ht="12.75" customHeight="1" x14ac:dyDescent="0.2">
      <c r="A20" s="10"/>
      <c r="B20" s="34" t="s">
        <v>18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14">
        <f>SUM(AV11:BX19)</f>
        <v>5735435.2129696961</v>
      </c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6"/>
      <c r="BY20" s="14">
        <f>SUM(BY11:DA19)</f>
        <v>5735435.2129696961</v>
      </c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</sheetData>
  <mergeCells count="44">
    <mergeCell ref="B18:AU18"/>
    <mergeCell ref="AV18:BX18"/>
    <mergeCell ref="B19:AU19"/>
    <mergeCell ref="AV19:BX19"/>
    <mergeCell ref="B20:AU20"/>
    <mergeCell ref="AV20:BX20"/>
    <mergeCell ref="B15:AU15"/>
    <mergeCell ref="AV15:BX15"/>
    <mergeCell ref="B16:AU16"/>
    <mergeCell ref="AV16:BX16"/>
    <mergeCell ref="B17:AU17"/>
    <mergeCell ref="AV17:BX17"/>
    <mergeCell ref="B12:AU12"/>
    <mergeCell ref="AV12:BX12"/>
    <mergeCell ref="B13:AU13"/>
    <mergeCell ref="AV13:BX13"/>
    <mergeCell ref="B14:AU14"/>
    <mergeCell ref="AV14:BX14"/>
    <mergeCell ref="A9:AU9"/>
    <mergeCell ref="AV9:BX9"/>
    <mergeCell ref="B10:AU10"/>
    <mergeCell ref="AV10:BX10"/>
    <mergeCell ref="B11:AU11"/>
    <mergeCell ref="AV11:BX11"/>
    <mergeCell ref="A4:DA4"/>
    <mergeCell ref="O5:BW5"/>
    <mergeCell ref="BX5:CD5"/>
    <mergeCell ref="CE5:CH5"/>
    <mergeCell ref="O6:BW6"/>
    <mergeCell ref="A8:AU8"/>
    <mergeCell ref="AV8:BX8"/>
    <mergeCell ref="BY8:DA8"/>
    <mergeCell ref="BY20:DA20"/>
    <mergeCell ref="BY19:DA19"/>
    <mergeCell ref="BY18:DA18"/>
    <mergeCell ref="BY17:DA17"/>
    <mergeCell ref="BY16:DA16"/>
    <mergeCell ref="BY15:DA15"/>
    <mergeCell ref="BY14:DA14"/>
    <mergeCell ref="BY13:DA13"/>
    <mergeCell ref="BY12:DA12"/>
    <mergeCell ref="BY11:DA11"/>
    <mergeCell ref="BY10:DA10"/>
    <mergeCell ref="BY9:DA9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BY30" sqref="BY30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7" customFormat="1" ht="15.75" x14ac:dyDescent="0.25">
      <c r="O5" s="21" t="s">
        <v>29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 t="s">
        <v>0</v>
      </c>
      <c r="BY5" s="22"/>
      <c r="BZ5" s="22"/>
      <c r="CA5" s="22"/>
      <c r="CB5" s="22"/>
      <c r="CC5" s="22"/>
      <c r="CD5" s="22"/>
      <c r="CE5" s="23" t="s">
        <v>27</v>
      </c>
      <c r="CF5" s="23"/>
      <c r="CG5" s="23"/>
      <c r="CH5" s="23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8" spans="1:105" s="9" customFormat="1" ht="39" customHeight="1" x14ac:dyDescent="0.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8" t="s">
        <v>6</v>
      </c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30"/>
      <c r="BY8" s="28" t="s">
        <v>7</v>
      </c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30"/>
    </row>
    <row r="9" spans="1:105" s="8" customFormat="1" ht="12.75" customHeight="1" x14ac:dyDescent="0.2">
      <c r="A9" s="31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17">
        <v>2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9"/>
      <c r="BY9" s="17">
        <v>3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9"/>
    </row>
    <row r="10" spans="1:105" s="11" customFormat="1" ht="12.75" customHeight="1" x14ac:dyDescent="0.2">
      <c r="A10" s="10"/>
      <c r="B10" s="34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14">
        <f>SUM(AV11:BX18)</f>
        <v>80204.035999999993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6"/>
      <c r="BY10" s="14">
        <f>SUM(BY11:DA18)</f>
        <v>80204.035999999993</v>
      </c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6"/>
    </row>
    <row r="11" spans="1:105" s="11" customFormat="1" ht="12.75" customHeight="1" x14ac:dyDescent="0.2">
      <c r="A11" s="10"/>
      <c r="B11" s="34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5"/>
      <c r="AV11" s="14">
        <v>0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6"/>
      <c r="BY11" s="14">
        <v>0</v>
      </c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s="11" customFormat="1" ht="12.75" customHeight="1" x14ac:dyDescent="0.2">
      <c r="A12" s="10"/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5"/>
      <c r="AV12" s="14">
        <v>0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6"/>
      <c r="BY12" s="14">
        <v>0</v>
      </c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11" customFormat="1" ht="12.75" customHeight="1" x14ac:dyDescent="0.2">
      <c r="A13" s="10"/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  <c r="AV13" s="14">
        <v>20173.978999999999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6"/>
      <c r="BY13" s="14">
        <v>20173.978999999999</v>
      </c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s="11" customFormat="1" ht="12.75" customHeight="1" x14ac:dyDescent="0.2">
      <c r="A14" s="10"/>
      <c r="B14" s="34" t="s">
        <v>12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V14" s="14">
        <v>50943.859999999993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6"/>
      <c r="BY14" s="14">
        <v>50943.859999999993</v>
      </c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11" customFormat="1" ht="12.75" customHeight="1" x14ac:dyDescent="0.2">
      <c r="A15" s="10"/>
      <c r="B15" s="34" t="s">
        <v>13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14">
        <v>5408.759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6"/>
      <c r="BY15" s="14">
        <v>5408.759</v>
      </c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11" customFormat="1" ht="12.75" customHeight="1" x14ac:dyDescent="0.2">
      <c r="A16" s="10"/>
      <c r="B16" s="34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14">
        <v>1021.506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6"/>
      <c r="BY16" s="14">
        <v>1021.506</v>
      </c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1" customFormat="1" ht="12.75" customHeight="1" x14ac:dyDescent="0.2">
      <c r="A17" s="10"/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14">
        <v>154.52199999999999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6"/>
      <c r="BY17" s="14">
        <v>154.52199999999999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1" customFormat="1" ht="12.75" customHeight="1" x14ac:dyDescent="0.2">
      <c r="A18" s="10"/>
      <c r="B18" s="34" t="s">
        <v>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14">
        <v>2501.41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6"/>
      <c r="BY18" s="14">
        <v>2501.41</v>
      </c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11" customFormat="1" ht="12.75" customHeight="1" x14ac:dyDescent="0.2">
      <c r="A19" s="10"/>
      <c r="B19" s="34" t="s">
        <v>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14">
        <v>12405.589666666667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6"/>
      <c r="BY19" s="14">
        <v>12405.589666666667</v>
      </c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11" customFormat="1" ht="12.75" customHeight="1" x14ac:dyDescent="0.2">
      <c r="A20" s="10"/>
      <c r="B20" s="34" t="s">
        <v>18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14">
        <f>SUM(AV11:BX19)</f>
        <v>92609.62566666666</v>
      </c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6"/>
      <c r="BY20" s="14">
        <f>SUM(BY11:DA19)</f>
        <v>92609.62566666666</v>
      </c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</sheetData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CS29" sqref="CS29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7" customFormat="1" ht="15.75" x14ac:dyDescent="0.25">
      <c r="O5" s="21" t="s">
        <v>30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 t="s">
        <v>0</v>
      </c>
      <c r="BY5" s="22"/>
      <c r="BZ5" s="22"/>
      <c r="CA5" s="22"/>
      <c r="CB5" s="22"/>
      <c r="CC5" s="22"/>
      <c r="CD5" s="22"/>
      <c r="CE5" s="23" t="s">
        <v>27</v>
      </c>
      <c r="CF5" s="23"/>
      <c r="CG5" s="23"/>
      <c r="CH5" s="23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8" spans="1:105" s="9" customFormat="1" ht="39" customHeight="1" x14ac:dyDescent="0.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8" t="s">
        <v>6</v>
      </c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30"/>
      <c r="BY8" s="28" t="s">
        <v>7</v>
      </c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30"/>
    </row>
    <row r="9" spans="1:105" s="8" customFormat="1" ht="12.75" customHeight="1" x14ac:dyDescent="0.2">
      <c r="A9" s="31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17">
        <v>2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9"/>
      <c r="BY9" s="17">
        <v>3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9"/>
    </row>
    <row r="10" spans="1:105" s="11" customFormat="1" ht="12.75" customHeight="1" x14ac:dyDescent="0.2">
      <c r="A10" s="10"/>
      <c r="B10" s="34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14">
        <f>SUM(AV11:BX18)</f>
        <v>9392.7930000000015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6"/>
      <c r="BY10" s="14">
        <f>SUM(BY11:DA18)</f>
        <v>9392.7930000000015</v>
      </c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6"/>
    </row>
    <row r="11" spans="1:105" s="11" customFormat="1" ht="12.75" customHeight="1" x14ac:dyDescent="0.2">
      <c r="A11" s="10"/>
      <c r="B11" s="34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5"/>
      <c r="AV11" s="14">
        <v>0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6"/>
      <c r="BY11" s="14">
        <v>0</v>
      </c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s="11" customFormat="1" ht="12.75" customHeight="1" x14ac:dyDescent="0.2">
      <c r="A12" s="10"/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5"/>
      <c r="AV12" s="14">
        <v>0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6"/>
      <c r="BY12" s="14">
        <v>0</v>
      </c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11" customFormat="1" ht="12.75" customHeight="1" x14ac:dyDescent="0.2">
      <c r="A13" s="10"/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  <c r="AV13" s="14">
        <v>0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6"/>
      <c r="BY13" s="14">
        <v>0</v>
      </c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s="11" customFormat="1" ht="12.75" customHeight="1" x14ac:dyDescent="0.2">
      <c r="A14" s="10"/>
      <c r="B14" s="34" t="s">
        <v>12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V14" s="14">
        <v>9376.0670000000009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6"/>
      <c r="BY14" s="14">
        <v>9376.0670000000009</v>
      </c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11" customFormat="1" ht="12.75" customHeight="1" x14ac:dyDescent="0.2">
      <c r="A15" s="10"/>
      <c r="B15" s="34" t="s">
        <v>13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14">
        <v>0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6"/>
      <c r="BY15" s="14">
        <v>0</v>
      </c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11" customFormat="1" ht="12.75" customHeight="1" x14ac:dyDescent="0.2">
      <c r="A16" s="10"/>
      <c r="B16" s="34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14">
        <v>16.725999999999999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6"/>
      <c r="BY16" s="14">
        <v>16.725999999999999</v>
      </c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1" customFormat="1" ht="12.75" customHeight="1" x14ac:dyDescent="0.2">
      <c r="A17" s="10"/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14">
        <v>0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6"/>
      <c r="BY17" s="14">
        <v>0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1" customFormat="1" ht="12.75" customHeight="1" x14ac:dyDescent="0.2">
      <c r="A18" s="10"/>
      <c r="B18" s="34" t="s">
        <v>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14">
        <v>0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6"/>
      <c r="BY18" s="14">
        <v>0</v>
      </c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11" customFormat="1" ht="12.75" customHeight="1" x14ac:dyDescent="0.2">
      <c r="A19" s="10"/>
      <c r="B19" s="34" t="s">
        <v>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14">
        <v>0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6"/>
      <c r="BY19" s="14">
        <v>0</v>
      </c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11" customFormat="1" ht="12.75" customHeight="1" x14ac:dyDescent="0.2">
      <c r="A20" s="10"/>
      <c r="B20" s="34" t="s">
        <v>18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14">
        <f>SUM(AV11:BX19)</f>
        <v>9392.7930000000015</v>
      </c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6"/>
      <c r="BY20" s="14">
        <f>SUM(BY11:DA19)</f>
        <v>9392.7930000000015</v>
      </c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</sheetData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BY17" sqref="BY17:DA17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7" customFormat="1" ht="15.75" x14ac:dyDescent="0.25">
      <c r="O5" s="21" t="s">
        <v>19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 t="s">
        <v>0</v>
      </c>
      <c r="BY5" s="22"/>
      <c r="BZ5" s="22"/>
      <c r="CA5" s="22"/>
      <c r="CB5" s="22"/>
      <c r="CC5" s="22"/>
      <c r="CD5" s="22"/>
      <c r="CE5" s="23" t="s">
        <v>27</v>
      </c>
      <c r="CF5" s="23"/>
      <c r="CG5" s="23"/>
      <c r="CH5" s="23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8" spans="1:105" s="9" customFormat="1" ht="39" customHeight="1" x14ac:dyDescent="0.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8" t="s">
        <v>6</v>
      </c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30"/>
      <c r="BY8" s="28" t="s">
        <v>7</v>
      </c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30"/>
    </row>
    <row r="9" spans="1:105" s="8" customFormat="1" ht="12.75" customHeight="1" x14ac:dyDescent="0.2">
      <c r="A9" s="31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17">
        <v>2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9"/>
      <c r="BY9" s="17">
        <v>3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9"/>
    </row>
    <row r="10" spans="1:105" s="11" customFormat="1" ht="12.75" customHeight="1" x14ac:dyDescent="0.2">
      <c r="A10" s="10"/>
      <c r="B10" s="34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14">
        <f>SUM(AV11:BX19)</f>
        <v>44944.684000000001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6"/>
      <c r="BY10" s="14">
        <f>SUM(BY11:DA19)</f>
        <v>44944.684000000001</v>
      </c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6"/>
    </row>
    <row r="11" spans="1:105" s="11" customFormat="1" ht="12.75" customHeight="1" x14ac:dyDescent="0.2">
      <c r="A11" s="10"/>
      <c r="B11" s="34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5"/>
      <c r="AV11" s="14">
        <v>0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6"/>
      <c r="BY11" s="14">
        <v>0</v>
      </c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s="11" customFormat="1" ht="12.75" customHeight="1" x14ac:dyDescent="0.2">
      <c r="A12" s="10"/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5"/>
      <c r="AV12" s="14">
        <v>0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6"/>
      <c r="BY12" s="14">
        <v>0</v>
      </c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11" customFormat="1" ht="12.75" customHeight="1" x14ac:dyDescent="0.2">
      <c r="A13" s="10"/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  <c r="AV13" s="14">
        <v>24359.831999999999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6"/>
      <c r="BY13" s="14">
        <v>24359.831999999999</v>
      </c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s="11" customFormat="1" ht="12.75" customHeight="1" x14ac:dyDescent="0.2">
      <c r="A14" s="10"/>
      <c r="B14" s="34" t="s">
        <v>12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V14" s="14">
        <v>8920.9149999999991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6"/>
      <c r="BY14" s="14">
        <v>8920.9149999999991</v>
      </c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11" customFormat="1" ht="12.75" customHeight="1" x14ac:dyDescent="0.2">
      <c r="A15" s="10"/>
      <c r="B15" s="34" t="s">
        <v>13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14">
        <v>5029.5150000000003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6"/>
      <c r="BY15" s="14">
        <v>5029.5150000000003</v>
      </c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11" customFormat="1" ht="12.75" customHeight="1" x14ac:dyDescent="0.2">
      <c r="A16" s="10"/>
      <c r="B16" s="34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14">
        <v>826.404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6"/>
      <c r="BY16" s="14">
        <v>826.404</v>
      </c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1" customFormat="1" ht="12.75" customHeight="1" x14ac:dyDescent="0.2">
      <c r="A17" s="10"/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14">
        <v>94.397999999999996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6"/>
      <c r="BY17" s="14">
        <v>94.397999999999996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1" customFormat="1" ht="12.75" customHeight="1" x14ac:dyDescent="0.2">
      <c r="A18" s="10"/>
      <c r="B18" s="34" t="s">
        <v>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14">
        <v>5713.62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6"/>
      <c r="BY18" s="14">
        <v>5713.62</v>
      </c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11" customFormat="1" ht="12.75" customHeight="1" x14ac:dyDescent="0.2">
      <c r="A19" s="10"/>
      <c r="B19" s="34" t="s">
        <v>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14">
        <v>0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6"/>
      <c r="BY19" s="14">
        <v>0</v>
      </c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11" customFormat="1" ht="12.75" customHeight="1" x14ac:dyDescent="0.2">
      <c r="A20" s="10"/>
      <c r="B20" s="34" t="s">
        <v>18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14">
        <f>SUM(AV11:BX19)</f>
        <v>44944.684000000001</v>
      </c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6"/>
      <c r="BY20" s="14">
        <f>SUM(BY11:DA19)</f>
        <v>44944.684000000001</v>
      </c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</sheetData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AV19" sqref="AV19:BX19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7" customFormat="1" ht="15.75" x14ac:dyDescent="0.25">
      <c r="O5" s="21" t="s">
        <v>20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 t="s">
        <v>0</v>
      </c>
      <c r="BY5" s="22"/>
      <c r="BZ5" s="22"/>
      <c r="CA5" s="22"/>
      <c r="CB5" s="22"/>
      <c r="CC5" s="22"/>
      <c r="CD5" s="22"/>
      <c r="CE5" s="23" t="s">
        <v>27</v>
      </c>
      <c r="CF5" s="23"/>
      <c r="CG5" s="23"/>
      <c r="CH5" s="23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8" spans="1:105" s="9" customFormat="1" ht="39" customHeight="1" x14ac:dyDescent="0.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8" t="s">
        <v>6</v>
      </c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30"/>
      <c r="BY8" s="28" t="s">
        <v>7</v>
      </c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30"/>
    </row>
    <row r="9" spans="1:105" s="8" customFormat="1" ht="12.75" customHeight="1" x14ac:dyDescent="0.2">
      <c r="A9" s="31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17">
        <v>2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9"/>
      <c r="BY9" s="17">
        <v>3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9"/>
    </row>
    <row r="10" spans="1:105" s="11" customFormat="1" ht="12.75" customHeight="1" x14ac:dyDescent="0.2">
      <c r="A10" s="10"/>
      <c r="B10" s="34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36">
        <f>SUM(AV11:BX18)</f>
        <v>3726.6879999999996</v>
      </c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8"/>
      <c r="BY10" s="36">
        <f>SUM(BY11:DA18)</f>
        <v>3726.6879999999996</v>
      </c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8"/>
    </row>
    <row r="11" spans="1:105" s="11" customFormat="1" ht="12.75" customHeight="1" x14ac:dyDescent="0.2">
      <c r="A11" s="10"/>
      <c r="B11" s="34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5"/>
      <c r="AV11" s="36">
        <v>0</v>
      </c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8"/>
      <c r="BY11" s="36">
        <v>0</v>
      </c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11" customFormat="1" ht="12.75" customHeight="1" x14ac:dyDescent="0.2">
      <c r="A12" s="10"/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5"/>
      <c r="AV12" s="36">
        <v>0</v>
      </c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8"/>
      <c r="BY12" s="36">
        <v>0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1" customFormat="1" ht="12.75" customHeight="1" x14ac:dyDescent="0.2">
      <c r="A13" s="10"/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  <c r="AV13" s="36">
        <v>0</v>
      </c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8"/>
      <c r="BY13" s="36">
        <v>0</v>
      </c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8"/>
    </row>
    <row r="14" spans="1:105" s="11" customFormat="1" ht="12.75" customHeight="1" x14ac:dyDescent="0.2">
      <c r="A14" s="10"/>
      <c r="B14" s="34" t="s">
        <v>12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V14" s="36">
        <v>3408.24</v>
      </c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8"/>
      <c r="BY14" s="36">
        <v>3408.24</v>
      </c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</row>
    <row r="15" spans="1:105" s="11" customFormat="1" ht="12.75" customHeight="1" x14ac:dyDescent="0.2">
      <c r="A15" s="10"/>
      <c r="B15" s="34" t="s">
        <v>13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36">
        <v>0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8"/>
      <c r="BY15" s="36">
        <v>0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s="11" customFormat="1" ht="12.75" customHeight="1" x14ac:dyDescent="0.2">
      <c r="A16" s="10"/>
      <c r="B16" s="34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36">
        <v>0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8"/>
      <c r="BY16" s="36">
        <v>0</v>
      </c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</row>
    <row r="17" spans="1:105" s="11" customFormat="1" ht="12.75" customHeight="1" x14ac:dyDescent="0.2">
      <c r="A17" s="10"/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36">
        <v>0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8"/>
      <c r="BY17" s="36">
        <v>0</v>
      </c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8"/>
    </row>
    <row r="18" spans="1:105" s="11" customFormat="1" ht="12.75" customHeight="1" x14ac:dyDescent="0.2">
      <c r="A18" s="10"/>
      <c r="B18" s="34" t="s">
        <v>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36">
        <v>318.44799999999998</v>
      </c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8"/>
      <c r="BY18" s="36">
        <v>318.44799999999998</v>
      </c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8"/>
    </row>
    <row r="19" spans="1:105" s="11" customFormat="1" ht="12.75" customHeight="1" x14ac:dyDescent="0.2">
      <c r="A19" s="10"/>
      <c r="B19" s="34" t="s">
        <v>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36">
        <v>583.30499999999995</v>
      </c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8"/>
      <c r="BY19" s="36">
        <v>583.30499999999995</v>
      </c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11" customFormat="1" ht="12.75" customHeight="1" x14ac:dyDescent="0.2">
      <c r="A20" s="10"/>
      <c r="B20" s="34" t="s">
        <v>18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36">
        <f>SUM(AV11:BX19)</f>
        <v>4309.9929999999995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8"/>
      <c r="BY20" s="36">
        <f>SUM(BY11:DA19)</f>
        <v>4309.9929999999995</v>
      </c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8"/>
    </row>
  </sheetData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BY20" sqref="BY20:DA20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7" customFormat="1" ht="15.75" x14ac:dyDescent="0.25">
      <c r="O5" s="21" t="s">
        <v>21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 t="s">
        <v>0</v>
      </c>
      <c r="BY5" s="22"/>
      <c r="BZ5" s="22"/>
      <c r="CA5" s="22"/>
      <c r="CB5" s="22"/>
      <c r="CC5" s="22"/>
      <c r="CD5" s="22"/>
      <c r="CE5" s="23" t="s">
        <v>27</v>
      </c>
      <c r="CF5" s="23"/>
      <c r="CG5" s="23"/>
      <c r="CH5" s="23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8" spans="1:105" s="9" customFormat="1" ht="39" customHeight="1" x14ac:dyDescent="0.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8" t="s">
        <v>6</v>
      </c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30"/>
      <c r="BY8" s="28" t="s">
        <v>7</v>
      </c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30"/>
    </row>
    <row r="9" spans="1:105" s="8" customFormat="1" ht="12.75" customHeight="1" x14ac:dyDescent="0.2">
      <c r="A9" s="31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17">
        <v>2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9"/>
      <c r="BY9" s="17">
        <v>3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9"/>
    </row>
    <row r="10" spans="1:105" s="11" customFormat="1" ht="12.75" customHeight="1" x14ac:dyDescent="0.2">
      <c r="A10" s="10"/>
      <c r="B10" s="34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14">
        <f>SUM(AV11:BX18)</f>
        <v>67987.535000000003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6"/>
      <c r="BY10" s="14">
        <f>SUM(BY11:DA18)</f>
        <v>67987.535000000003</v>
      </c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6"/>
    </row>
    <row r="11" spans="1:105" s="11" customFormat="1" ht="12.75" customHeight="1" x14ac:dyDescent="0.2">
      <c r="A11" s="10"/>
      <c r="B11" s="34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5"/>
      <c r="AV11" s="14">
        <v>0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6"/>
      <c r="BY11" s="14">
        <v>0</v>
      </c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s="11" customFormat="1" ht="12.75" customHeight="1" x14ac:dyDescent="0.2">
      <c r="A12" s="10"/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5"/>
      <c r="AV12" s="14">
        <v>0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6"/>
      <c r="BY12" s="14">
        <v>0</v>
      </c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11" customFormat="1" ht="12.75" customHeight="1" x14ac:dyDescent="0.2">
      <c r="A13" s="10"/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  <c r="AV13" s="14">
        <v>0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6"/>
      <c r="BY13" s="14">
        <v>0</v>
      </c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s="11" customFormat="1" ht="12.75" customHeight="1" x14ac:dyDescent="0.2">
      <c r="A14" s="10"/>
      <c r="B14" s="34" t="s">
        <v>12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V14" s="14">
        <v>39396.71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6"/>
      <c r="BY14" s="14">
        <v>39396.71</v>
      </c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11" customFormat="1" ht="12.75" customHeight="1" x14ac:dyDescent="0.2">
      <c r="A15" s="10"/>
      <c r="B15" s="34" t="s">
        <v>13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14">
        <v>7723.7219999999998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6"/>
      <c r="BY15" s="14">
        <v>7723.7219999999998</v>
      </c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11" customFormat="1" ht="12.75" customHeight="1" x14ac:dyDescent="0.2">
      <c r="A16" s="10"/>
      <c r="B16" s="34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14">
        <v>2656.663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6"/>
      <c r="BY16" s="14">
        <v>2656.663</v>
      </c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1" customFormat="1" ht="12.75" customHeight="1" x14ac:dyDescent="0.2">
      <c r="A17" s="10"/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14">
        <v>124.88199999999999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6"/>
      <c r="BY17" s="14">
        <v>124.88199999999999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1" customFormat="1" ht="12.75" customHeight="1" x14ac:dyDescent="0.2">
      <c r="A18" s="10"/>
      <c r="B18" s="34" t="s">
        <v>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14">
        <v>18085.557999999997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6"/>
      <c r="BY18" s="14">
        <v>18085.557999999997</v>
      </c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11" customFormat="1" ht="12.75" customHeight="1" x14ac:dyDescent="0.2">
      <c r="A19" s="10"/>
      <c r="B19" s="34" t="s">
        <v>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14">
        <v>0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6"/>
      <c r="BY19" s="14">
        <v>0</v>
      </c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11" customFormat="1" ht="12.75" customHeight="1" x14ac:dyDescent="0.2">
      <c r="A20" s="10"/>
      <c r="B20" s="34" t="s">
        <v>18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14">
        <f>SUM(AV11:BX19)</f>
        <v>67987.535000000003</v>
      </c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6"/>
      <c r="BY20" s="14">
        <f>SUM(BY11:DA19)</f>
        <v>67987.535000000003</v>
      </c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</sheetData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BG25" sqref="BG25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7" customFormat="1" ht="15.75" x14ac:dyDescent="0.25">
      <c r="O5" s="21" t="s">
        <v>22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 t="s">
        <v>0</v>
      </c>
      <c r="BY5" s="22"/>
      <c r="BZ5" s="22"/>
      <c r="CA5" s="22"/>
      <c r="CB5" s="22"/>
      <c r="CC5" s="22"/>
      <c r="CD5" s="22"/>
      <c r="CE5" s="23" t="s">
        <v>27</v>
      </c>
      <c r="CF5" s="23"/>
      <c r="CG5" s="23"/>
      <c r="CH5" s="23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8" spans="1:105" s="9" customFormat="1" ht="39" customHeight="1" x14ac:dyDescent="0.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8" t="s">
        <v>6</v>
      </c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30"/>
      <c r="BY8" s="28" t="s">
        <v>7</v>
      </c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30"/>
    </row>
    <row r="9" spans="1:105" s="8" customFormat="1" ht="12.75" customHeight="1" x14ac:dyDescent="0.2">
      <c r="A9" s="31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17">
        <v>2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9"/>
      <c r="BY9" s="17">
        <v>3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9"/>
    </row>
    <row r="10" spans="1:105" s="11" customFormat="1" ht="12.75" customHeight="1" x14ac:dyDescent="0.2">
      <c r="A10" s="10"/>
      <c r="B10" s="34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14">
        <f>SUM(AV11:BX18)</f>
        <v>6235.5899999999992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6"/>
      <c r="BY10" s="14">
        <f>SUM(BY11:DA18)</f>
        <v>6235.5899999999992</v>
      </c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6"/>
    </row>
    <row r="11" spans="1:105" s="11" customFormat="1" ht="12.75" customHeight="1" x14ac:dyDescent="0.2">
      <c r="A11" s="10"/>
      <c r="B11" s="34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5"/>
      <c r="AV11" s="14">
        <v>0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6"/>
      <c r="BY11" s="14">
        <v>0</v>
      </c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s="11" customFormat="1" ht="12.75" customHeight="1" x14ac:dyDescent="0.2">
      <c r="A12" s="10"/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5"/>
      <c r="AV12" s="14">
        <v>0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6"/>
      <c r="BY12" s="14">
        <v>0</v>
      </c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11" customFormat="1" ht="12.75" customHeight="1" x14ac:dyDescent="0.2">
      <c r="A13" s="10"/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  <c r="AV13" s="14">
        <v>0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6"/>
      <c r="BY13" s="14">
        <v>0</v>
      </c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s="11" customFormat="1" ht="12.75" customHeight="1" x14ac:dyDescent="0.2">
      <c r="A14" s="10"/>
      <c r="B14" s="34" t="s">
        <v>12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V14" s="14">
        <v>4960.3089999999993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6"/>
      <c r="BY14" s="14">
        <v>4960.3089999999993</v>
      </c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11" customFormat="1" ht="12.75" customHeight="1" x14ac:dyDescent="0.2">
      <c r="A15" s="10"/>
      <c r="B15" s="34" t="s">
        <v>13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14">
        <v>1105.681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6"/>
      <c r="BY15" s="14">
        <v>1105.681</v>
      </c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11" customFormat="1" ht="12.75" customHeight="1" x14ac:dyDescent="0.2">
      <c r="A16" s="10"/>
      <c r="B16" s="34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14">
        <v>74.797999999999988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6"/>
      <c r="BY16" s="14">
        <v>74.797999999999988</v>
      </c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1" customFormat="1" ht="12.75" customHeight="1" x14ac:dyDescent="0.2">
      <c r="A17" s="10"/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14">
        <v>0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6"/>
      <c r="BY17" s="14">
        <v>0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1" customFormat="1" ht="12.75" customHeight="1" x14ac:dyDescent="0.2">
      <c r="A18" s="10"/>
      <c r="B18" s="34" t="s">
        <v>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14">
        <v>94.802000000000007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6"/>
      <c r="BY18" s="14">
        <v>94.802000000000007</v>
      </c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11" customFormat="1" ht="12.75" customHeight="1" x14ac:dyDescent="0.2">
      <c r="A19" s="10"/>
      <c r="B19" s="34" t="s">
        <v>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14">
        <v>0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6"/>
      <c r="BY19" s="14">
        <v>0</v>
      </c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11" customFormat="1" ht="12.75" customHeight="1" x14ac:dyDescent="0.2">
      <c r="A20" s="10"/>
      <c r="B20" s="34" t="s">
        <v>18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14">
        <f>SUM(AV11:BX19)</f>
        <v>6235.5899999999992</v>
      </c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6"/>
      <c r="BY20" s="14">
        <f>SUM(BY11:DA19)</f>
        <v>6235.5899999999992</v>
      </c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</sheetData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CN30" sqref="CN30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7" customFormat="1" ht="15.75" x14ac:dyDescent="0.25">
      <c r="O5" s="21" t="s">
        <v>23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 t="s">
        <v>0</v>
      </c>
      <c r="BY5" s="22"/>
      <c r="BZ5" s="22"/>
      <c r="CA5" s="22"/>
      <c r="CB5" s="22"/>
      <c r="CC5" s="22"/>
      <c r="CD5" s="22"/>
      <c r="CE5" s="23" t="s">
        <v>27</v>
      </c>
      <c r="CF5" s="23"/>
      <c r="CG5" s="23"/>
      <c r="CH5" s="23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8" spans="1:105" s="9" customFormat="1" ht="39" customHeight="1" x14ac:dyDescent="0.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8" t="s">
        <v>6</v>
      </c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30"/>
      <c r="BY8" s="28" t="s">
        <v>7</v>
      </c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30"/>
    </row>
    <row r="9" spans="1:105" s="8" customFormat="1" ht="12.75" customHeight="1" x14ac:dyDescent="0.2">
      <c r="A9" s="31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17">
        <v>2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9"/>
      <c r="BY9" s="17">
        <v>3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9"/>
    </row>
    <row r="10" spans="1:105" s="11" customFormat="1" ht="12.75" customHeight="1" x14ac:dyDescent="0.2">
      <c r="A10" s="10"/>
      <c r="B10" s="34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14">
        <f>SUM(AV11:BX18)</f>
        <v>49448.707999999999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6"/>
      <c r="BY10" s="14">
        <f>SUM(BY11:DA18)</f>
        <v>49448.707999999999</v>
      </c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6"/>
    </row>
    <row r="11" spans="1:105" s="11" customFormat="1" ht="12.75" customHeight="1" x14ac:dyDescent="0.2">
      <c r="A11" s="10"/>
      <c r="B11" s="34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5"/>
      <c r="AV11" s="14">
        <v>0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6"/>
      <c r="BY11" s="14">
        <v>0</v>
      </c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s="11" customFormat="1" ht="12.75" customHeight="1" x14ac:dyDescent="0.2">
      <c r="A12" s="10"/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5"/>
      <c r="AV12" s="14">
        <v>0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6"/>
      <c r="BY12" s="14">
        <v>0</v>
      </c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11" customFormat="1" ht="12.75" customHeight="1" x14ac:dyDescent="0.2">
      <c r="A13" s="10"/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  <c r="AV13" s="14">
        <v>0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6"/>
      <c r="BY13" s="14">
        <v>0</v>
      </c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s="11" customFormat="1" ht="12.75" customHeight="1" x14ac:dyDescent="0.2">
      <c r="A14" s="10"/>
      <c r="B14" s="34" t="s">
        <v>12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V14" s="14">
        <v>26694.014999999999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6"/>
      <c r="BY14" s="14">
        <v>26694.014999999999</v>
      </c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11" customFormat="1" ht="12.75" customHeight="1" x14ac:dyDescent="0.2">
      <c r="A15" s="10"/>
      <c r="B15" s="34" t="s">
        <v>13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14">
        <v>7993.9950000000008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6"/>
      <c r="BY15" s="14">
        <v>7993.9950000000008</v>
      </c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11" customFormat="1" ht="12.75" customHeight="1" x14ac:dyDescent="0.2">
      <c r="A16" s="10"/>
      <c r="B16" s="34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14">
        <v>1778.68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6"/>
      <c r="BY16" s="14">
        <v>1778.68</v>
      </c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1" customFormat="1" ht="12.75" customHeight="1" x14ac:dyDescent="0.2">
      <c r="A17" s="10"/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14">
        <v>477.06000000000012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6"/>
      <c r="BY17" s="14">
        <v>477.06000000000012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1" customFormat="1" ht="12.75" customHeight="1" x14ac:dyDescent="0.2">
      <c r="A18" s="10"/>
      <c r="B18" s="34" t="s">
        <v>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14">
        <v>12504.958000000001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6"/>
      <c r="BY18" s="14">
        <v>12504.958000000001</v>
      </c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11" customFormat="1" ht="12.75" customHeight="1" x14ac:dyDescent="0.2">
      <c r="A19" s="10"/>
      <c r="B19" s="34" t="s">
        <v>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14">
        <v>0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6"/>
      <c r="BY19" s="14">
        <v>0</v>
      </c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11" customFormat="1" ht="12.75" customHeight="1" x14ac:dyDescent="0.2">
      <c r="A20" s="10"/>
      <c r="B20" s="34" t="s">
        <v>18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14">
        <f>SUM(AV11:BX19)</f>
        <v>49448.707999999999</v>
      </c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6"/>
      <c r="BY20" s="14">
        <f>SUM(BY11:DA19)</f>
        <v>49448.707999999999</v>
      </c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</sheetData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CW32" sqref="CW32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7" customFormat="1" ht="15.75" x14ac:dyDescent="0.25">
      <c r="O5" s="21" t="s">
        <v>24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 t="s">
        <v>0</v>
      </c>
      <c r="BY5" s="22"/>
      <c r="BZ5" s="22"/>
      <c r="CA5" s="22"/>
      <c r="CB5" s="22"/>
      <c r="CC5" s="22"/>
      <c r="CD5" s="22"/>
      <c r="CE5" s="23" t="s">
        <v>27</v>
      </c>
      <c r="CF5" s="23"/>
      <c r="CG5" s="23"/>
      <c r="CH5" s="23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8" spans="1:105" s="9" customFormat="1" ht="39" customHeight="1" x14ac:dyDescent="0.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8" t="s">
        <v>6</v>
      </c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30"/>
      <c r="BY8" s="28" t="s">
        <v>7</v>
      </c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30"/>
    </row>
    <row r="9" spans="1:105" s="8" customFormat="1" ht="12.75" customHeight="1" x14ac:dyDescent="0.2">
      <c r="A9" s="31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17">
        <v>2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9"/>
      <c r="BY9" s="17">
        <v>3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9"/>
    </row>
    <row r="10" spans="1:105" s="11" customFormat="1" ht="12.75" customHeight="1" x14ac:dyDescent="0.2">
      <c r="A10" s="10"/>
      <c r="B10" s="34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14">
        <f>SUM(AV11:BX18)</f>
        <v>77883.767000000007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6"/>
      <c r="BY10" s="14">
        <f>SUM(BY11:DA18)</f>
        <v>77883.767000000007</v>
      </c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6"/>
    </row>
    <row r="11" spans="1:105" s="11" customFormat="1" ht="12.75" customHeight="1" x14ac:dyDescent="0.2">
      <c r="A11" s="10"/>
      <c r="B11" s="34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5"/>
      <c r="AV11" s="14">
        <v>0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6"/>
      <c r="BY11" s="14">
        <v>0</v>
      </c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s="11" customFormat="1" ht="12.75" customHeight="1" x14ac:dyDescent="0.2">
      <c r="A12" s="10"/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5"/>
      <c r="AV12" s="14">
        <v>0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6"/>
      <c r="BY12" s="14">
        <v>0</v>
      </c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11" customFormat="1" ht="12.75" customHeight="1" x14ac:dyDescent="0.2">
      <c r="A13" s="10"/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  <c r="AV13" s="14">
        <v>10887.967000000001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6"/>
      <c r="BY13" s="14">
        <v>10887.967000000001</v>
      </c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s="11" customFormat="1" ht="12.75" customHeight="1" x14ac:dyDescent="0.2">
      <c r="A14" s="10"/>
      <c r="B14" s="34" t="s">
        <v>12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V14" s="14">
        <v>38245.775000000001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6"/>
      <c r="BY14" s="14">
        <v>38245.775000000001</v>
      </c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11" customFormat="1" ht="12.75" customHeight="1" x14ac:dyDescent="0.2">
      <c r="A15" s="10"/>
      <c r="B15" s="34" t="s">
        <v>13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14">
        <v>4591.8329999999996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6"/>
      <c r="BY15" s="14">
        <v>4591.8329999999996</v>
      </c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11" customFormat="1" ht="12.75" customHeight="1" x14ac:dyDescent="0.2">
      <c r="A16" s="10"/>
      <c r="B16" s="34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14">
        <v>2786.0990000000002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6"/>
      <c r="BY16" s="14">
        <v>2786.0990000000002</v>
      </c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1" customFormat="1" ht="12.75" customHeight="1" x14ac:dyDescent="0.2">
      <c r="A17" s="10"/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14">
        <v>235.79599999999999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6"/>
      <c r="BY17" s="14">
        <v>235.79599999999999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1" customFormat="1" ht="12.75" customHeight="1" x14ac:dyDescent="0.2">
      <c r="A18" s="10"/>
      <c r="B18" s="34" t="s">
        <v>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14">
        <v>21136.297000000002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6"/>
      <c r="BY18" s="14">
        <v>21136.297000000002</v>
      </c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11" customFormat="1" ht="12.75" customHeight="1" x14ac:dyDescent="0.2">
      <c r="A19" s="10"/>
      <c r="B19" s="34" t="s">
        <v>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14">
        <v>0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6"/>
      <c r="BY19" s="14">
        <v>0</v>
      </c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11" customFormat="1" ht="12.75" customHeight="1" x14ac:dyDescent="0.2">
      <c r="A20" s="10"/>
      <c r="B20" s="34" t="s">
        <v>18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14">
        <f>SUM(AV11:BX19)</f>
        <v>77883.767000000007</v>
      </c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6"/>
      <c r="BY20" s="14">
        <f>SUM(BY11:DA19)</f>
        <v>77883.767000000007</v>
      </c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</sheetData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BY18" sqref="BY18:DA18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7" customFormat="1" ht="15.75" x14ac:dyDescent="0.25">
      <c r="O5" s="21" t="s">
        <v>25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 t="s">
        <v>0</v>
      </c>
      <c r="BY5" s="22"/>
      <c r="BZ5" s="22"/>
      <c r="CA5" s="22"/>
      <c r="CB5" s="22"/>
      <c r="CC5" s="22"/>
      <c r="CD5" s="22"/>
      <c r="CE5" s="23" t="s">
        <v>27</v>
      </c>
      <c r="CF5" s="23"/>
      <c r="CG5" s="23"/>
      <c r="CH5" s="23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8" spans="1:105" s="9" customFormat="1" ht="39" customHeight="1" x14ac:dyDescent="0.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8" t="s">
        <v>6</v>
      </c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30"/>
      <c r="BY8" s="28" t="s">
        <v>7</v>
      </c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30"/>
    </row>
    <row r="9" spans="1:105" s="8" customFormat="1" ht="12.75" customHeight="1" x14ac:dyDescent="0.2">
      <c r="A9" s="31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17">
        <v>2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9"/>
      <c r="BY9" s="17">
        <v>3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9"/>
    </row>
    <row r="10" spans="1:105" s="11" customFormat="1" ht="12.75" customHeight="1" x14ac:dyDescent="0.2">
      <c r="A10" s="10"/>
      <c r="B10" s="34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36">
        <f>SUM(AV11:BX18)</f>
        <v>2759.9270000000006</v>
      </c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8"/>
      <c r="BY10" s="36">
        <f>SUM(BY11:DA18)</f>
        <v>2759.9270000000006</v>
      </c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8"/>
    </row>
    <row r="11" spans="1:105" s="11" customFormat="1" ht="12.75" customHeight="1" x14ac:dyDescent="0.2">
      <c r="A11" s="10"/>
      <c r="B11" s="34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5"/>
      <c r="AV11" s="36">
        <v>0</v>
      </c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8"/>
      <c r="BY11" s="36">
        <v>0</v>
      </c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11" customFormat="1" ht="12.75" customHeight="1" x14ac:dyDescent="0.2">
      <c r="A12" s="10"/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5"/>
      <c r="AV12" s="36">
        <v>0</v>
      </c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8"/>
      <c r="BY12" s="36">
        <v>0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1" customFormat="1" ht="12.75" customHeight="1" x14ac:dyDescent="0.2">
      <c r="A13" s="10"/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  <c r="AV13" s="36">
        <v>0</v>
      </c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8"/>
      <c r="BY13" s="36">
        <v>0</v>
      </c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8"/>
    </row>
    <row r="14" spans="1:105" s="11" customFormat="1" ht="12.75" customHeight="1" x14ac:dyDescent="0.2">
      <c r="A14" s="10"/>
      <c r="B14" s="34" t="s">
        <v>12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V14" s="36">
        <v>2620.9130000000005</v>
      </c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8"/>
      <c r="BY14" s="36">
        <v>2620.9130000000005</v>
      </c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</row>
    <row r="15" spans="1:105" s="11" customFormat="1" ht="12.75" customHeight="1" x14ac:dyDescent="0.2">
      <c r="A15" s="10"/>
      <c r="B15" s="34" t="s">
        <v>13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36">
        <v>0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8"/>
      <c r="BY15" s="36">
        <v>0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s="11" customFormat="1" ht="12.75" customHeight="1" x14ac:dyDescent="0.2">
      <c r="A16" s="10"/>
      <c r="B16" s="34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36">
        <v>44.292000000000002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8"/>
      <c r="BY16" s="36">
        <v>44.292000000000002</v>
      </c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</row>
    <row r="17" spans="1:105" s="11" customFormat="1" ht="12.75" customHeight="1" x14ac:dyDescent="0.2">
      <c r="A17" s="10"/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36">
        <v>0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8"/>
      <c r="BY17" s="36">
        <v>0</v>
      </c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8"/>
    </row>
    <row r="18" spans="1:105" s="11" customFormat="1" ht="12.75" customHeight="1" x14ac:dyDescent="0.2">
      <c r="A18" s="10"/>
      <c r="B18" s="34" t="s">
        <v>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36">
        <v>94.72199999999998</v>
      </c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8"/>
      <c r="BY18" s="36">
        <v>94.72199999999998</v>
      </c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8"/>
    </row>
    <row r="19" spans="1:105" s="11" customFormat="1" ht="12.75" customHeight="1" x14ac:dyDescent="0.2">
      <c r="A19" s="10"/>
      <c r="B19" s="34" t="s">
        <v>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36">
        <v>0</v>
      </c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8"/>
      <c r="BY19" s="36">
        <v>0</v>
      </c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11" customFormat="1" ht="12.75" customHeight="1" x14ac:dyDescent="0.2">
      <c r="A20" s="10"/>
      <c r="B20" s="34" t="s">
        <v>18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36">
        <f>SUM(AV11:BX19)</f>
        <v>2759.9270000000006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8"/>
      <c r="BY20" s="36">
        <f>SUM(BY11:DA19)</f>
        <v>2759.9270000000006</v>
      </c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8"/>
    </row>
  </sheetData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BY16" sqref="BY16:DA16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7" customFormat="1" ht="15.75" x14ac:dyDescent="0.25">
      <c r="O5" s="21" t="s">
        <v>26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 t="s">
        <v>0</v>
      </c>
      <c r="BY5" s="22"/>
      <c r="BZ5" s="22"/>
      <c r="CA5" s="22"/>
      <c r="CB5" s="22"/>
      <c r="CC5" s="22"/>
      <c r="CD5" s="22"/>
      <c r="CE5" s="23" t="s">
        <v>27</v>
      </c>
      <c r="CF5" s="23"/>
      <c r="CG5" s="23"/>
      <c r="CH5" s="23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8" spans="1:105" s="9" customFormat="1" ht="39" customHeight="1" x14ac:dyDescent="0.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8" t="s">
        <v>6</v>
      </c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30"/>
      <c r="BY8" s="28" t="s">
        <v>7</v>
      </c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30"/>
    </row>
    <row r="9" spans="1:105" s="8" customFormat="1" ht="12.75" customHeight="1" x14ac:dyDescent="0.2">
      <c r="A9" s="31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17">
        <v>2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9"/>
      <c r="BY9" s="17">
        <v>3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9"/>
    </row>
    <row r="10" spans="1:105" s="11" customFormat="1" ht="12.75" customHeight="1" x14ac:dyDescent="0.2">
      <c r="A10" s="10"/>
      <c r="B10" s="34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14">
        <f>SUM(AV11:BX18)</f>
        <v>1120.6240000000003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6"/>
      <c r="BY10" s="14">
        <f>SUM(BY11:DA18)</f>
        <v>1120.6240000000003</v>
      </c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6"/>
    </row>
    <row r="11" spans="1:105" s="11" customFormat="1" ht="12.75" customHeight="1" x14ac:dyDescent="0.2">
      <c r="A11" s="10"/>
      <c r="B11" s="34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5"/>
      <c r="AV11" s="14">
        <v>0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6"/>
      <c r="BY11" s="14">
        <v>0</v>
      </c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s="11" customFormat="1" ht="12.75" customHeight="1" x14ac:dyDescent="0.2">
      <c r="A12" s="10"/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5"/>
      <c r="AV12" s="14">
        <v>0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6"/>
      <c r="BY12" s="14">
        <v>0</v>
      </c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11" customFormat="1" ht="12.75" customHeight="1" x14ac:dyDescent="0.2">
      <c r="A13" s="10"/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  <c r="AV13" s="14">
        <v>0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6"/>
      <c r="BY13" s="14">
        <v>0</v>
      </c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s="11" customFormat="1" ht="12.75" customHeight="1" x14ac:dyDescent="0.2">
      <c r="A14" s="10"/>
      <c r="B14" s="34" t="s">
        <v>12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V14" s="14">
        <v>0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6"/>
      <c r="BY14" s="14">
        <v>0</v>
      </c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11" customFormat="1" ht="12.75" customHeight="1" x14ac:dyDescent="0.2">
      <c r="A15" s="10"/>
      <c r="B15" s="34" t="s">
        <v>13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14">
        <v>915.61800000000017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6"/>
      <c r="BY15" s="14">
        <v>915.61800000000017</v>
      </c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11" customFormat="1" ht="12.75" customHeight="1" x14ac:dyDescent="0.2">
      <c r="A16" s="10"/>
      <c r="B16" s="34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14">
        <v>109.121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6"/>
      <c r="BY16" s="14">
        <v>109.121</v>
      </c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1" customFormat="1" ht="12.75" customHeight="1" x14ac:dyDescent="0.2">
      <c r="A17" s="10"/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14">
        <v>0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6"/>
      <c r="BY17" s="14">
        <v>0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1" customFormat="1" ht="12.75" customHeight="1" x14ac:dyDescent="0.2">
      <c r="A18" s="10"/>
      <c r="B18" s="34" t="s">
        <v>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14">
        <v>95.885000000000005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6"/>
      <c r="BY18" s="14">
        <v>95.885000000000005</v>
      </c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11" customFormat="1" ht="12.75" customHeight="1" x14ac:dyDescent="0.2">
      <c r="A19" s="10"/>
      <c r="B19" s="34" t="s">
        <v>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14">
        <v>1281.9009999999998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6"/>
      <c r="BY19" s="14">
        <v>1281.9009999999998</v>
      </c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11" customFormat="1" ht="12.75" customHeight="1" x14ac:dyDescent="0.2">
      <c r="A20" s="10"/>
      <c r="B20" s="34" t="s">
        <v>18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14">
        <f>SUM(AV11:BX19)</f>
        <v>2402.5250000000001</v>
      </c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6"/>
      <c r="BY20" s="14">
        <f>SUM(BY11:DA19)</f>
        <v>2402.5250000000001</v>
      </c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</sheetData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Тюменская область</vt:lpstr>
      <vt:lpstr>ХМАО Белоярский район</vt:lpstr>
      <vt:lpstr>ХМАО Березовский район</vt:lpstr>
      <vt:lpstr>ХМАО г.Югорск</vt:lpstr>
      <vt:lpstr>ХМАО Нефтеюганский район</vt:lpstr>
      <vt:lpstr>ХМАО Октябрьский район</vt:lpstr>
      <vt:lpstr>ХМАО Советский район</vt:lpstr>
      <vt:lpstr>ХМАО Сургутский район</vt:lpstr>
      <vt:lpstr>ХМАО Х-Мансийский район</vt:lpstr>
      <vt:lpstr>ЯНАО Красноселькуп</vt:lpstr>
      <vt:lpstr>ЯНАО кроме Красноселькупа</vt:lpstr>
      <vt:lpstr>'Тюменская область'!Область_печати</vt:lpstr>
      <vt:lpstr>'ХМАО Белоярский район'!Область_печати</vt:lpstr>
      <vt:lpstr>'ХМАО Березовский район'!Область_печати</vt:lpstr>
      <vt:lpstr>'ХМАО г.Югорск'!Область_печати</vt:lpstr>
      <vt:lpstr>'ХМАО Нефтеюганский район'!Область_печати</vt:lpstr>
      <vt:lpstr>'ХМАО Октябрьский район'!Область_печати</vt:lpstr>
      <vt:lpstr>'ХМАО Советский район'!Область_печати</vt:lpstr>
      <vt:lpstr>'ХМАО Сургутский район'!Область_печати</vt:lpstr>
      <vt:lpstr>'ХМАО Х-Мансийский район'!Область_печати</vt:lpstr>
      <vt:lpstr>'ЯНАО Красноселькуп'!Область_печати</vt:lpstr>
      <vt:lpstr>'ЯНАО кроме Красноселькупа'!Область_печати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2019-01-30T13:14:09Z</cp:lastPrinted>
  <dcterms:created xsi:type="dcterms:W3CDTF">2008-10-01T13:21:49Z</dcterms:created>
  <dcterms:modified xsi:type="dcterms:W3CDTF">2021-03-23T05:18:02Z</dcterms:modified>
</cp:coreProperties>
</file>